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RP2\Desktop\"/>
    </mc:Choice>
  </mc:AlternateContent>
  <bookViews>
    <workbookView xWindow="150" yWindow="540" windowWidth="20100" windowHeight="7110" tabRatio="968" firstSheet="7" activeTab="15"/>
  </bookViews>
  <sheets>
    <sheet name="Index" sheetId="26" r:id="rId1"/>
    <sheet name="Garden Tools" sheetId="10" r:id="rId2"/>
    <sheet name="Cutting &amp; Grinding Tools " sheetId="2" r:id="rId3"/>
    <sheet name="Chisels, Files &amp; Planers" sheetId="4" r:id="rId4"/>
    <sheet name="Drill Bits &amp; Allen Keys" sheetId="27" r:id="rId5"/>
    <sheet name="Screw Drivers &amp; Fixing" sheetId="3" r:id="rId6"/>
    <sheet name="Hammers, Wrecking Bars &amp; Clamps" sheetId="28" r:id="rId7"/>
    <sheet name="Painting Acc &amp; Buckets" sheetId="18" r:id="rId8"/>
    <sheet name="Pliers &amp; Snips" sheetId="6" r:id="rId9"/>
    <sheet name="Sockets &amp; Accessories" sheetId="30" r:id="rId10"/>
    <sheet name="Spanners and wrenches" sheetId="25" r:id="rId11"/>
    <sheet name="Misc Tools" sheetId="29" r:id="rId12"/>
    <sheet name="Measuring" sheetId="7" r:id="rId13"/>
    <sheet name="Storage" sheetId="24" r:id="rId14"/>
    <sheet name="Safety" sheetId="22" r:id="rId15"/>
    <sheet name="Ladders" sheetId="12" r:id="rId16"/>
  </sheets>
  <definedNames>
    <definedName name="_xlnm.Print_Area" localSheetId="3">'Chisels, Files &amp; Planers'!$A$1:$E$45</definedName>
    <definedName name="_xlnm.Print_Area" localSheetId="2">'Cutting &amp; Grinding Tools '!$A$1:$E$90</definedName>
    <definedName name="_xlnm.Print_Area" localSheetId="4">'Drill Bits &amp; Allen Keys'!$A$1:$E$151</definedName>
    <definedName name="_xlnm.Print_Area" localSheetId="1">'Garden Tools'!$A$1:$E$84</definedName>
    <definedName name="_xlnm.Print_Area" localSheetId="6">'Hammers, Wrecking Bars &amp; Clamps'!$A$1:$E$52</definedName>
    <definedName name="_xlnm.Print_Area" localSheetId="0">Index!$A$1:$C$34</definedName>
    <definedName name="_xlnm.Print_Area" localSheetId="11">'Misc Tools'!$A$1:$E$39</definedName>
    <definedName name="_xlnm.Print_Area" localSheetId="7">'Painting Acc &amp; Buckets'!$A$1:$E$57</definedName>
    <definedName name="_xlnm.Print_Area" localSheetId="8">'Pliers &amp; Snips'!$A$1:$E$48</definedName>
    <definedName name="_xlnm.Print_Area" localSheetId="14">Safety!$A$1:$E$17</definedName>
    <definedName name="_xlnm.Print_Area" localSheetId="5">'Screw Drivers &amp; Fixing'!$A$1:$E$45</definedName>
    <definedName name="_xlnm.Print_Area" localSheetId="9">'Sockets &amp; Accessories'!$A$1:$E$17</definedName>
    <definedName name="_xlnm.Print_Area" localSheetId="10">'Spanners and wrenches'!$A$1:$E$45</definedName>
    <definedName name="_xlnm.Print_Area" localSheetId="13">Storage!$A$1:$E$9</definedName>
  </definedNames>
  <calcPr calcId="152511"/>
</workbook>
</file>

<file path=xl/calcChain.xml><?xml version="1.0" encoding="utf-8"?>
<calcChain xmlns="http://schemas.openxmlformats.org/spreadsheetml/2006/main">
  <c r="E16" i="18" l="1"/>
  <c r="E151" i="27" l="1"/>
  <c r="E146" i="27"/>
  <c r="E147" i="27"/>
  <c r="E148" i="27"/>
  <c r="E149" i="27"/>
  <c r="E150" i="27"/>
  <c r="E51" i="18"/>
  <c r="E52" i="18"/>
  <c r="E53" i="18"/>
  <c r="E54" i="18"/>
  <c r="E55" i="18"/>
  <c r="E56" i="18"/>
  <c r="E57" i="18"/>
  <c r="E86" i="2" l="1"/>
  <c r="E87" i="2"/>
  <c r="E88" i="2"/>
  <c r="E39" i="29"/>
  <c r="E19" i="2"/>
  <c r="E18" i="2"/>
  <c r="E17" i="2"/>
  <c r="E16" i="2"/>
  <c r="E63" i="2"/>
  <c r="E64" i="2"/>
  <c r="E71" i="2"/>
  <c r="E72" i="2"/>
  <c r="E11" i="2"/>
  <c r="E9" i="2"/>
  <c r="E8" i="2"/>
  <c r="E7" i="2"/>
  <c r="E6" i="2"/>
  <c r="E5" i="2"/>
  <c r="E4" i="2"/>
  <c r="E3" i="2"/>
  <c r="E2" i="2"/>
  <c r="E37" i="10"/>
  <c r="E81" i="10" l="1"/>
  <c r="E14" i="29"/>
  <c r="E13" i="29"/>
  <c r="E12" i="29"/>
  <c r="E15" i="29"/>
  <c r="E11" i="29"/>
  <c r="E27" i="6"/>
  <c r="E49" i="18"/>
  <c r="E37" i="18"/>
  <c r="E57" i="7"/>
  <c r="E44" i="3"/>
  <c r="E45" i="3"/>
  <c r="E43" i="3"/>
  <c r="E42" i="3"/>
  <c r="E28" i="18"/>
  <c r="E27" i="18" l="1"/>
  <c r="E23" i="18"/>
  <c r="E24" i="18"/>
  <c r="E20" i="18"/>
  <c r="E19" i="18"/>
  <c r="E18" i="18"/>
  <c r="E80" i="10"/>
  <c r="E79" i="10"/>
  <c r="E78" i="10"/>
  <c r="E77" i="10"/>
  <c r="E75" i="10"/>
  <c r="E74" i="10"/>
  <c r="E73" i="10"/>
  <c r="E72" i="10"/>
  <c r="E45" i="10"/>
  <c r="E44" i="10"/>
  <c r="E42" i="10"/>
  <c r="E41" i="10"/>
  <c r="E40" i="10"/>
  <c r="E39" i="10"/>
  <c r="E71" i="10"/>
  <c r="E70" i="10"/>
  <c r="E69" i="10"/>
  <c r="E67" i="10"/>
  <c r="E66" i="10"/>
  <c r="E65" i="10"/>
  <c r="E58" i="10"/>
  <c r="E57" i="10"/>
  <c r="E56" i="10"/>
  <c r="E38" i="12"/>
  <c r="E40" i="12"/>
  <c r="E41" i="12"/>
  <c r="E42" i="12"/>
  <c r="E43" i="12"/>
  <c r="E22" i="12"/>
  <c r="E50" i="18" l="1"/>
  <c r="E21" i="6" l="1"/>
  <c r="E43" i="28" l="1"/>
  <c r="E44" i="28"/>
  <c r="E45" i="28"/>
  <c r="E46" i="28"/>
  <c r="E48" i="28"/>
  <c r="E49" i="28"/>
  <c r="E47" i="28"/>
  <c r="E50" i="28"/>
  <c r="E51" i="28"/>
  <c r="E41" i="4" l="1"/>
  <c r="E42" i="4"/>
  <c r="E43" i="4"/>
  <c r="E44" i="4"/>
  <c r="E40" i="4"/>
  <c r="E39" i="18"/>
  <c r="E47" i="18"/>
  <c r="E46" i="18"/>
  <c r="E2" i="24" l="1"/>
  <c r="E39" i="3"/>
  <c r="E40" i="3"/>
  <c r="E41" i="3"/>
  <c r="E2" i="4" l="1"/>
  <c r="E29" i="7"/>
  <c r="E24" i="4"/>
  <c r="E25" i="4"/>
  <c r="E26" i="4"/>
  <c r="E27" i="4"/>
  <c r="E3" i="7"/>
  <c r="E50" i="7" l="1"/>
  <c r="E51" i="7"/>
  <c r="E52" i="7"/>
  <c r="E53" i="7"/>
  <c r="E54" i="7"/>
  <c r="E55" i="7"/>
  <c r="E56" i="7"/>
  <c r="E49" i="7"/>
  <c r="E44" i="7"/>
  <c r="E45" i="7"/>
  <c r="E46" i="7"/>
  <c r="E47" i="7"/>
  <c r="E41" i="7"/>
  <c r="E42" i="7"/>
  <c r="E5" i="7"/>
  <c r="E6" i="7"/>
  <c r="E7" i="7"/>
  <c r="E8" i="7"/>
  <c r="E9" i="7"/>
  <c r="E10" i="7"/>
  <c r="E11" i="7"/>
  <c r="E12" i="7"/>
  <c r="E13" i="7"/>
  <c r="E15" i="7"/>
  <c r="E16" i="7"/>
  <c r="E17" i="7"/>
  <c r="E15" i="2"/>
  <c r="E14" i="2"/>
  <c r="E12" i="2"/>
  <c r="E13" i="2"/>
  <c r="E39" i="7"/>
  <c r="E40" i="7"/>
  <c r="E24" i="28"/>
  <c r="E25" i="28"/>
  <c r="E17" i="30"/>
  <c r="E23" i="4"/>
  <c r="E13" i="22"/>
  <c r="E14" i="22"/>
  <c r="E15" i="22"/>
  <c r="E16" i="22"/>
  <c r="E17" i="22"/>
  <c r="E11" i="22"/>
  <c r="E12" i="22"/>
  <c r="E9" i="22"/>
  <c r="E8" i="22"/>
  <c r="E7" i="22"/>
  <c r="E6" i="22"/>
  <c r="E5" i="22"/>
  <c r="E4" i="22"/>
  <c r="E3" i="22"/>
  <c r="E3" i="6"/>
  <c r="E26" i="3"/>
  <c r="E38" i="6"/>
  <c r="E73" i="2"/>
  <c r="E75" i="2"/>
  <c r="E76" i="2"/>
  <c r="E77" i="2"/>
  <c r="E35" i="3"/>
  <c r="E36" i="3"/>
  <c r="E38" i="3"/>
  <c r="E19" i="4"/>
  <c r="E28" i="7"/>
  <c r="E31" i="7"/>
  <c r="E32" i="7"/>
  <c r="E33" i="7"/>
  <c r="E34" i="7"/>
  <c r="E35" i="7"/>
  <c r="E36" i="7"/>
  <c r="E37" i="7"/>
  <c r="E38" i="7"/>
  <c r="E18" i="7"/>
  <c r="E19" i="7"/>
  <c r="E20" i="7"/>
  <c r="E23" i="7"/>
  <c r="E21" i="7"/>
  <c r="E22" i="7"/>
  <c r="E43" i="7"/>
  <c r="E15" i="30"/>
  <c r="E16" i="30"/>
  <c r="E32" i="25"/>
  <c r="E33" i="25"/>
  <c r="E34" i="25"/>
  <c r="E35" i="25"/>
  <c r="E36" i="25"/>
  <c r="E37" i="25"/>
  <c r="E38" i="25"/>
  <c r="E14" i="30" l="1"/>
  <c r="E13" i="30"/>
  <c r="E12" i="30"/>
  <c r="E31" i="3"/>
  <c r="E32" i="3"/>
  <c r="E33" i="3"/>
  <c r="E34" i="3"/>
  <c r="E30" i="3"/>
  <c r="E27" i="3"/>
  <c r="E25" i="3"/>
  <c r="E24" i="3"/>
  <c r="E23" i="3"/>
  <c r="E22" i="3"/>
  <c r="E21" i="3"/>
  <c r="E19" i="3"/>
  <c r="E18" i="3"/>
  <c r="E17" i="3"/>
  <c r="E16" i="3"/>
  <c r="E43" i="18"/>
  <c r="E61" i="2"/>
  <c r="E143" i="27"/>
  <c r="E144" i="27"/>
  <c r="E145" i="27"/>
  <c r="E28" i="3"/>
  <c r="E29" i="3"/>
  <c r="E42" i="18"/>
  <c r="E41" i="18"/>
  <c r="E137" i="27" l="1"/>
  <c r="E83" i="2"/>
  <c r="E84" i="2"/>
  <c r="E85" i="2"/>
  <c r="E78" i="2"/>
  <c r="E79" i="2"/>
  <c r="E80" i="2"/>
  <c r="E81" i="2"/>
  <c r="E20" i="4"/>
  <c r="E21" i="4"/>
  <c r="E22" i="4"/>
  <c r="E65" i="2" l="1"/>
  <c r="E66" i="2"/>
  <c r="E67" i="2"/>
  <c r="E68" i="2"/>
  <c r="E69" i="2"/>
  <c r="E70" i="2"/>
  <c r="E62" i="2"/>
  <c r="E40" i="18"/>
  <c r="E29" i="29"/>
  <c r="E30" i="29"/>
  <c r="E31" i="29"/>
  <c r="E32" i="29"/>
  <c r="E33" i="29"/>
  <c r="E35" i="29"/>
  <c r="E36" i="29"/>
  <c r="E37" i="29"/>
  <c r="E38" i="29"/>
  <c r="E28" i="29" l="1"/>
  <c r="E32" i="2"/>
  <c r="E33" i="2"/>
  <c r="E23" i="29" l="1"/>
  <c r="E24" i="29"/>
  <c r="E25" i="29"/>
  <c r="E26" i="29"/>
  <c r="E27" i="29"/>
  <c r="E7" i="30" l="1"/>
  <c r="E6" i="30"/>
  <c r="E11" i="30"/>
  <c r="E10" i="30"/>
  <c r="E9" i="30"/>
  <c r="E5" i="30"/>
  <c r="E4" i="30"/>
  <c r="E3" i="30"/>
  <c r="E2" i="30"/>
  <c r="E2" i="29" l="1"/>
  <c r="E3" i="29"/>
  <c r="E4" i="29"/>
  <c r="E5" i="29"/>
  <c r="E6" i="29"/>
  <c r="E7" i="29"/>
  <c r="E32" i="6" l="1"/>
  <c r="E34" i="6"/>
  <c r="E36" i="6"/>
  <c r="E33" i="6"/>
  <c r="E35" i="6"/>
  <c r="E37" i="6"/>
  <c r="E30" i="6"/>
  <c r="E28" i="6"/>
  <c r="E29" i="6"/>
  <c r="E28" i="2"/>
  <c r="E26" i="6"/>
  <c r="E24" i="6"/>
  <c r="E25" i="6"/>
  <c r="E23" i="6"/>
  <c r="E22" i="6"/>
  <c r="E16" i="6"/>
  <c r="E19" i="6"/>
  <c r="E14" i="6"/>
  <c r="E15" i="6"/>
  <c r="E17" i="6"/>
  <c r="E18" i="6"/>
  <c r="E41" i="25" l="1"/>
  <c r="E42" i="25"/>
  <c r="E43" i="25"/>
  <c r="E56" i="2"/>
  <c r="E57" i="2"/>
  <c r="E58" i="2"/>
  <c r="E59" i="2"/>
  <c r="E60" i="2"/>
  <c r="E29" i="2"/>
  <c r="E30" i="2"/>
  <c r="E25" i="18"/>
  <c r="E26" i="18"/>
  <c r="E29" i="18"/>
  <c r="E30" i="18"/>
  <c r="E31" i="18"/>
  <c r="E32" i="18"/>
  <c r="E33" i="18"/>
  <c r="E34" i="18"/>
  <c r="E35" i="18"/>
  <c r="E36" i="18"/>
  <c r="E10" i="29"/>
  <c r="E9" i="29"/>
  <c r="E8" i="29"/>
  <c r="E22" i="29"/>
  <c r="E21" i="29"/>
  <c r="E20" i="29"/>
  <c r="E19" i="29"/>
  <c r="E18" i="29"/>
  <c r="E17" i="29"/>
  <c r="E7" i="25"/>
  <c r="E6" i="25"/>
  <c r="E5" i="25"/>
  <c r="E4" i="25"/>
  <c r="E3" i="25"/>
  <c r="E2" i="25"/>
  <c r="E40" i="25" l="1"/>
  <c r="E45" i="25"/>
  <c r="E44" i="25"/>
  <c r="E8" i="25"/>
  <c r="E9" i="25"/>
  <c r="E10" i="25"/>
  <c r="E11" i="25"/>
  <c r="E12" i="25"/>
  <c r="E13" i="25"/>
  <c r="E14" i="25"/>
  <c r="E15" i="25"/>
  <c r="E16" i="25"/>
  <c r="E17" i="25"/>
  <c r="E18" i="25"/>
  <c r="E19" i="25"/>
  <c r="E20" i="25"/>
  <c r="E22" i="25"/>
  <c r="E27" i="25"/>
  <c r="E23" i="25"/>
  <c r="E28" i="25"/>
  <c r="E24" i="25"/>
  <c r="E29" i="25"/>
  <c r="E25" i="25"/>
  <c r="E30" i="25"/>
  <c r="E33" i="28"/>
  <c r="E32" i="28"/>
  <c r="E31" i="28"/>
  <c r="E30" i="28"/>
  <c r="E29" i="28"/>
  <c r="E28" i="28"/>
  <c r="E27" i="28"/>
  <c r="E23" i="28"/>
  <c r="E22" i="28"/>
  <c r="E21" i="28"/>
  <c r="E20" i="28"/>
  <c r="E18" i="28"/>
  <c r="E17" i="28"/>
  <c r="E16" i="28"/>
  <c r="E15" i="28"/>
  <c r="E14" i="28"/>
  <c r="E13" i="28"/>
  <c r="E12" i="28"/>
  <c r="E11" i="28"/>
  <c r="E10" i="28"/>
  <c r="E9" i="28"/>
  <c r="E8" i="28"/>
  <c r="E7" i="28"/>
  <c r="E6" i="28"/>
  <c r="E5" i="28"/>
  <c r="E4" i="28"/>
  <c r="E3" i="28"/>
  <c r="E2" i="28"/>
  <c r="E41" i="28"/>
  <c r="E40" i="28"/>
  <c r="E39" i="28"/>
  <c r="E38" i="28"/>
  <c r="E37" i="28"/>
  <c r="E36" i="28"/>
  <c r="E35" i="28"/>
  <c r="E119" i="27"/>
  <c r="E120" i="27"/>
  <c r="E121" i="27"/>
  <c r="E122" i="27"/>
  <c r="E123" i="27"/>
  <c r="E124" i="27"/>
  <c r="E125" i="27"/>
  <c r="E83" i="27" l="1"/>
  <c r="E84" i="27"/>
  <c r="E85" i="27"/>
  <c r="E86" i="27"/>
  <c r="E87" i="27"/>
  <c r="E88" i="27"/>
  <c r="E89" i="27"/>
  <c r="E92" i="27"/>
  <c r="E93" i="27"/>
  <c r="E94" i="27"/>
  <c r="E95" i="27"/>
  <c r="E96" i="27"/>
  <c r="E97" i="27"/>
  <c r="E98" i="27"/>
  <c r="E99" i="27"/>
  <c r="E100" i="27"/>
  <c r="E101" i="27"/>
  <c r="E102" i="27"/>
  <c r="E103" i="27"/>
  <c r="E104" i="27"/>
  <c r="E105" i="27"/>
  <c r="E106" i="27"/>
  <c r="E107" i="27"/>
  <c r="E108" i="27"/>
  <c r="E109" i="27"/>
  <c r="E3" i="27"/>
  <c r="E4" i="27"/>
  <c r="E5" i="27"/>
  <c r="E6" i="27"/>
  <c r="E7" i="27"/>
  <c r="E8" i="27"/>
  <c r="E9" i="27"/>
  <c r="E10" i="27"/>
  <c r="E11" i="27"/>
  <c r="E12" i="27"/>
  <c r="E13" i="27"/>
  <c r="E14" i="27"/>
  <c r="E15" i="27"/>
  <c r="E16" i="27"/>
  <c r="E17" i="27"/>
  <c r="E18" i="27"/>
  <c r="E19" i="27"/>
  <c r="E112" i="27"/>
  <c r="E113" i="27"/>
  <c r="E114" i="27"/>
  <c r="E115" i="27"/>
  <c r="E116" i="27"/>
  <c r="E117" i="27"/>
  <c r="E118" i="27"/>
  <c r="E128" i="27"/>
  <c r="E129" i="27"/>
  <c r="E130" i="27"/>
  <c r="E131" i="27"/>
  <c r="E132" i="27"/>
  <c r="E37" i="27"/>
  <c r="E38" i="27"/>
  <c r="E39" i="27"/>
  <c r="E40" i="27"/>
  <c r="E41" i="27"/>
  <c r="E42" i="27"/>
  <c r="E43" i="27"/>
  <c r="E44" i="27"/>
  <c r="E45" i="27"/>
  <c r="E46" i="27"/>
  <c r="E47" i="27"/>
  <c r="E48" i="27"/>
  <c r="E49" i="27"/>
  <c r="E50" i="27"/>
  <c r="E52" i="27"/>
  <c r="E53" i="27"/>
  <c r="E54" i="27"/>
  <c r="E55" i="27"/>
  <c r="E56" i="27"/>
  <c r="E57" i="27"/>
  <c r="E58" i="27"/>
  <c r="E59" i="27"/>
  <c r="E60" i="27"/>
  <c r="E61" i="27"/>
  <c r="E62" i="27"/>
  <c r="E63" i="27"/>
  <c r="E64" i="27"/>
  <c r="E65" i="27"/>
  <c r="E66" i="27"/>
  <c r="E67" i="27"/>
  <c r="E68" i="27"/>
  <c r="E69" i="27"/>
  <c r="E70" i="27"/>
  <c r="E71" i="27"/>
  <c r="E72" i="27"/>
  <c r="E73" i="27"/>
  <c r="E74" i="27"/>
  <c r="E75" i="27"/>
  <c r="E76" i="27"/>
  <c r="E79" i="27"/>
  <c r="E80" i="27"/>
  <c r="E81" i="27"/>
  <c r="E136" i="27"/>
  <c r="E36" i="27"/>
  <c r="E35" i="27"/>
  <c r="E34" i="27"/>
  <c r="E33" i="27"/>
  <c r="E32" i="27"/>
  <c r="E31" i="27"/>
  <c r="E30" i="27"/>
  <c r="E29" i="27"/>
  <c r="E28" i="27"/>
  <c r="E27" i="27"/>
  <c r="E26" i="27"/>
  <c r="E25" i="27"/>
  <c r="E24" i="27"/>
  <c r="E23" i="27"/>
  <c r="E22" i="27"/>
  <c r="E135" i="27"/>
  <c r="E134" i="27"/>
  <c r="E133" i="27"/>
  <c r="E21" i="25"/>
  <c r="E2" i="22"/>
  <c r="E3" i="24"/>
  <c r="E4" i="24"/>
  <c r="E5" i="24"/>
  <c r="E6" i="24"/>
  <c r="E7" i="24"/>
  <c r="E8" i="24"/>
  <c r="E9" i="24"/>
  <c r="E2" i="7"/>
  <c r="E4" i="7"/>
  <c r="E24" i="7"/>
  <c r="E25" i="7"/>
  <c r="E26" i="7"/>
  <c r="E27" i="7"/>
  <c r="E39" i="6"/>
  <c r="E40" i="6"/>
  <c r="E41" i="6"/>
  <c r="E42" i="6"/>
  <c r="E43" i="6"/>
  <c r="E44" i="6"/>
  <c r="E45" i="6"/>
  <c r="E46" i="6"/>
  <c r="E4" i="6"/>
  <c r="E5" i="6"/>
  <c r="E47" i="6"/>
  <c r="E48" i="6"/>
  <c r="E6" i="6"/>
  <c r="E7" i="6"/>
  <c r="E8" i="6"/>
  <c r="E9" i="6"/>
  <c r="E10" i="6"/>
  <c r="E11" i="6"/>
  <c r="E12" i="6"/>
  <c r="E13" i="6"/>
  <c r="E2" i="3" l="1"/>
  <c r="E3" i="3"/>
  <c r="E4" i="3"/>
  <c r="E5" i="3"/>
  <c r="E6" i="3"/>
  <c r="E7" i="3"/>
  <c r="E8" i="3"/>
  <c r="E9" i="3"/>
  <c r="E10" i="3"/>
  <c r="E11" i="3"/>
  <c r="E12" i="3"/>
  <c r="E13" i="3"/>
  <c r="E14" i="3"/>
  <c r="E15" i="3"/>
  <c r="E23" i="2"/>
  <c r="E22" i="2"/>
  <c r="E24" i="2"/>
  <c r="E25" i="2"/>
  <c r="E26" i="2"/>
  <c r="E27" i="2"/>
  <c r="E21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44" i="18"/>
  <c r="E45" i="18"/>
  <c r="E17" i="18"/>
  <c r="E22" i="18"/>
  <c r="E6" i="12"/>
  <c r="E7" i="12"/>
  <c r="E9" i="12"/>
  <c r="E10" i="12"/>
  <c r="E11" i="12"/>
  <c r="E12" i="12"/>
  <c r="E13" i="12"/>
  <c r="E15" i="12"/>
  <c r="E16" i="12"/>
  <c r="E17" i="12"/>
  <c r="E18" i="12"/>
  <c r="E19" i="12"/>
  <c r="E20" i="12"/>
  <c r="E21" i="12"/>
  <c r="E24" i="12"/>
  <c r="E25" i="12"/>
  <c r="E26" i="12"/>
  <c r="E27" i="12"/>
  <c r="E28" i="12"/>
  <c r="E29" i="12"/>
  <c r="E30" i="12"/>
  <c r="E31" i="12"/>
  <c r="E32" i="12"/>
  <c r="E33" i="12"/>
  <c r="E35" i="12"/>
  <c r="E36" i="12"/>
  <c r="E4" i="12"/>
  <c r="E3" i="12"/>
  <c r="E28" i="4" l="1"/>
  <c r="E30" i="4"/>
  <c r="E31" i="4"/>
  <c r="E32" i="4"/>
  <c r="E33" i="4"/>
  <c r="E34" i="4"/>
  <c r="E35" i="4"/>
  <c r="E36" i="4"/>
  <c r="E37" i="4"/>
  <c r="E38" i="4"/>
  <c r="E39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3" i="10" l="1"/>
  <c r="E4" i="10"/>
  <c r="E5" i="10"/>
  <c r="E6" i="10"/>
  <c r="E7" i="10"/>
  <c r="E8" i="10"/>
  <c r="E9" i="10"/>
  <c r="E11" i="10"/>
  <c r="E12" i="10"/>
  <c r="E13" i="10"/>
  <c r="E14" i="10"/>
  <c r="E15" i="10"/>
  <c r="E16" i="10"/>
  <c r="E17" i="10"/>
  <c r="E19" i="10"/>
  <c r="E20" i="10"/>
  <c r="E21" i="10"/>
  <c r="E22" i="10"/>
  <c r="E23" i="10"/>
  <c r="E24" i="10"/>
  <c r="E25" i="10"/>
  <c r="E27" i="10"/>
  <c r="E28" i="10"/>
  <c r="E29" i="10"/>
  <c r="E30" i="10"/>
  <c r="E31" i="10"/>
  <c r="E59" i="10"/>
  <c r="E61" i="10"/>
  <c r="E62" i="10"/>
  <c r="E83" i="10"/>
  <c r="E82" i="10"/>
  <c r="E32" i="10"/>
  <c r="E33" i="10"/>
  <c r="E35" i="10"/>
  <c r="E36" i="10"/>
  <c r="E38" i="10"/>
  <c r="E53" i="10"/>
  <c r="E54" i="10"/>
  <c r="E55" i="10"/>
  <c r="E46" i="10"/>
  <c r="E47" i="10"/>
  <c r="E48" i="10"/>
  <c r="E49" i="10"/>
  <c r="E50" i="10"/>
  <c r="E51" i="10"/>
  <c r="E63" i="10"/>
  <c r="E64" i="10"/>
</calcChain>
</file>

<file path=xl/sharedStrings.xml><?xml version="1.0" encoding="utf-8"?>
<sst xmlns="http://schemas.openxmlformats.org/spreadsheetml/2006/main" count="1538" uniqueCount="1491">
  <si>
    <t>CHG0003</t>
  </si>
  <si>
    <t>Galvanised Chain 3mm (1/8") x 174.3m 35kg</t>
  </si>
  <si>
    <t>CHG0004</t>
  </si>
  <si>
    <t>Galvanised Chain 4mm (3/16") x 84mt 35Kg</t>
  </si>
  <si>
    <t>CHG0006</t>
  </si>
  <si>
    <t>Galvanised Chain 6mm (1/4") x 45.4mt 35kg</t>
  </si>
  <si>
    <t>CHG0008</t>
  </si>
  <si>
    <t>CHG0010</t>
  </si>
  <si>
    <t>Galvanised Chain 10mm (3/8") x 17.5mt 35kg</t>
  </si>
  <si>
    <t>CHG0012</t>
  </si>
  <si>
    <t>Galvanised Chain 12mm (1/2") x 10.3mt 35kg</t>
  </si>
  <si>
    <t>GAK0005</t>
  </si>
  <si>
    <t>8 Pattern Dial Sprinkler</t>
  </si>
  <si>
    <t>GAK0010</t>
  </si>
  <si>
    <t>Spike Impulse Sprinkler</t>
  </si>
  <si>
    <t>GAK0015</t>
  </si>
  <si>
    <t>19 Hole Oscillating Sprinkler</t>
  </si>
  <si>
    <t>GAM0020</t>
  </si>
  <si>
    <t>Mechanical Water Timer 2 Hours</t>
  </si>
  <si>
    <t>GAR1045</t>
  </si>
  <si>
    <t>Hose Reel</t>
  </si>
  <si>
    <t>GAR1060</t>
  </si>
  <si>
    <t>Hose Reel Cart</t>
  </si>
  <si>
    <t>GAS0005</t>
  </si>
  <si>
    <t>Pressure Sprayer 5L</t>
  </si>
  <si>
    <t>GAS1005</t>
  </si>
  <si>
    <t>Sprayer Trigger 0.5 Litre</t>
  </si>
  <si>
    <t>GAS1010</t>
  </si>
  <si>
    <t>Sprayer Trigger 1 Litre</t>
  </si>
  <si>
    <t>GAS1015</t>
  </si>
  <si>
    <t>Pressure Sprayer 1.5L</t>
  </si>
  <si>
    <t>GAS1120</t>
  </si>
  <si>
    <t>Knapsack Pressure Sprayer 12L</t>
  </si>
  <si>
    <t>GAS2010</t>
  </si>
  <si>
    <t>Watering Can 10L Plastic</t>
  </si>
  <si>
    <t>GST0005</t>
  </si>
  <si>
    <t>Hand Trowel</t>
  </si>
  <si>
    <t>GST0006</t>
  </si>
  <si>
    <t>Transplanting Trowel</t>
  </si>
  <si>
    <t>GST0007</t>
  </si>
  <si>
    <t>Hand Fork</t>
  </si>
  <si>
    <t>GST0008</t>
  </si>
  <si>
    <t>Hand Cultivator</t>
  </si>
  <si>
    <t>GST0009</t>
  </si>
  <si>
    <t>Hand Weeder</t>
  </si>
  <si>
    <t>GST0010</t>
  </si>
  <si>
    <t>Hand Hoe</t>
  </si>
  <si>
    <t>GST1005</t>
  </si>
  <si>
    <t>Hand Patio Weeder SS Forgemax</t>
  </si>
  <si>
    <t>GST1010</t>
  </si>
  <si>
    <t>Hand 3 Prong Cultivator SS Forgemax</t>
  </si>
  <si>
    <t>GST1015</t>
  </si>
  <si>
    <t>Hand Trowel SS Forgemax</t>
  </si>
  <si>
    <t>GST1020</t>
  </si>
  <si>
    <t>Hand weeding Fork SS Forgemax</t>
  </si>
  <si>
    <t>GST1025</t>
  </si>
  <si>
    <t>Hand Transplanting Trowel SS Forgemax</t>
  </si>
  <si>
    <t>GST1030</t>
  </si>
  <si>
    <t>Hand Weeder SS Forgemax</t>
  </si>
  <si>
    <t>GST1035</t>
  </si>
  <si>
    <t>Hand Traditional Dibber SS Forgemax</t>
  </si>
  <si>
    <t>GST1040</t>
  </si>
  <si>
    <t>Hand Bulb Planter SS Forgemax</t>
  </si>
  <si>
    <t>GTA0012</t>
  </si>
  <si>
    <t>Hatchet With Handle 700gm F/G</t>
  </si>
  <si>
    <t>GTA0016</t>
  </si>
  <si>
    <t>Axe Long Handle 1.6kg FIG</t>
  </si>
  <si>
    <t>GTA0027</t>
  </si>
  <si>
    <t>Block Splitter 2.72kg F/G</t>
  </si>
  <si>
    <t>GTD0002</t>
  </si>
  <si>
    <t>Post Hole Diggers Fibreglass</t>
  </si>
  <si>
    <t>GTF2000</t>
  </si>
  <si>
    <t>Garden Fork Full metal D handle</t>
  </si>
  <si>
    <t>GTF5105</t>
  </si>
  <si>
    <t>Garden Fork 4 Tines D Fibreglass shaft</t>
  </si>
  <si>
    <t>GTL2036</t>
  </si>
  <si>
    <t>Telescopic Bypass Lopper Ratchet Forgemax</t>
  </si>
  <si>
    <t>GTL2038</t>
  </si>
  <si>
    <t>Telescopic Anvil Lopper Ratchet Forgemax</t>
  </si>
  <si>
    <t>GTL2050</t>
  </si>
  <si>
    <t>Telescopic Hedge Shear Forgemax</t>
  </si>
  <si>
    <t>GTL3036</t>
  </si>
  <si>
    <t>Bypass Lopper 760mm Gear action</t>
  </si>
  <si>
    <t>GTL3038</t>
  </si>
  <si>
    <t>Anvil Lopper 760mm Gear action</t>
  </si>
  <si>
    <t>GTL3050</t>
  </si>
  <si>
    <t>Hedge Shear 545mm Wavy</t>
  </si>
  <si>
    <t>GTM0005</t>
  </si>
  <si>
    <t>Telescopic Tree Pruner 180-280cm Steel Handle</t>
  </si>
  <si>
    <t>GTM0035</t>
  </si>
  <si>
    <t>Telescopic Tree Pruner 4-Pulley Forgemax</t>
  </si>
  <si>
    <t>GTM0055</t>
  </si>
  <si>
    <t>Telescopic Pole Pruning Saw Forgemax</t>
  </si>
  <si>
    <t>GTN0006</t>
  </si>
  <si>
    <t>Folding Pruning Saw 180mm</t>
  </si>
  <si>
    <t>GTN0330</t>
  </si>
  <si>
    <t>Curved Pruning Saw 350mm</t>
  </si>
  <si>
    <t>GT01021</t>
  </si>
  <si>
    <t>Bow Saw 525mm</t>
  </si>
  <si>
    <t>GT01024</t>
  </si>
  <si>
    <t>Bow Saw 600mm</t>
  </si>
  <si>
    <t>GT02021</t>
  </si>
  <si>
    <t>Bow Saw Blade Replacement 525mm</t>
  </si>
  <si>
    <t>GT02024</t>
  </si>
  <si>
    <t>Bow Saw Blade Replacement 600mm</t>
  </si>
  <si>
    <t>GTP1402</t>
  </si>
  <si>
    <t>Muck Pick End 2kg F/G Handle</t>
  </si>
  <si>
    <t>GTP1407</t>
  </si>
  <si>
    <t>Mattock Cutter End 2kg F/G Handle</t>
  </si>
  <si>
    <t>Inc Gst</t>
  </si>
  <si>
    <t>Code</t>
  </si>
  <si>
    <t>Description</t>
  </si>
  <si>
    <t>Unit
Price</t>
  </si>
  <si>
    <t>Leaf Rake 24T 600mm Plastic</t>
  </si>
  <si>
    <t>GTR1122</t>
  </si>
  <si>
    <t>Leaf Rake 22T</t>
  </si>
  <si>
    <t>GTR2014</t>
  </si>
  <si>
    <t>Solid Rake 14 T</t>
  </si>
  <si>
    <t>GTS2015</t>
  </si>
  <si>
    <t>Draining Spade Full Metal D Handle</t>
  </si>
  <si>
    <t>GTS3005</t>
  </si>
  <si>
    <t>Garden Spade Full Metal D Handle</t>
  </si>
  <si>
    <t>GTS5105</t>
  </si>
  <si>
    <t>Garden Spade D Fibreglass Shaft</t>
  </si>
  <si>
    <t>GTS5108</t>
  </si>
  <si>
    <t>Drain Spade D Fibreglass Shaft</t>
  </si>
  <si>
    <t>GTS5205</t>
  </si>
  <si>
    <t>Garden Spade Long Fibreglass Shaft</t>
  </si>
  <si>
    <t>GTS6220</t>
  </si>
  <si>
    <t>Garden Spade SS D Handle</t>
  </si>
  <si>
    <t>GTU0001</t>
  </si>
  <si>
    <t>Secateurs Heavy Duty 200mm</t>
  </si>
  <si>
    <t>GTU0105</t>
  </si>
  <si>
    <t>Bypass Secateurs 180mm</t>
  </si>
  <si>
    <t>GTU0110</t>
  </si>
  <si>
    <t>Anvil Secateurs 180mm</t>
  </si>
  <si>
    <t>GTU0305</t>
  </si>
  <si>
    <t>GTU1001</t>
  </si>
  <si>
    <t>Ratchet Anvil Secateurs 200mm</t>
  </si>
  <si>
    <t>GTU1020</t>
  </si>
  <si>
    <t>Trimming Pruner or Bypass Pruner 150mm Mixed</t>
  </si>
  <si>
    <t>GTV2010</t>
  </si>
  <si>
    <t>Round Mouth Shovel Full Metal D Handle</t>
  </si>
  <si>
    <t>GTV2020</t>
  </si>
  <si>
    <t>Square Mouth Shovel Full Metal D Handle</t>
  </si>
  <si>
    <t>GTV5105</t>
  </si>
  <si>
    <t>Square Mouth Shovel D Fibreglass Handle</t>
  </si>
  <si>
    <t>GTV5108</t>
  </si>
  <si>
    <t>Round Mouth Shovel D Fibreglass Handle</t>
  </si>
  <si>
    <t>GTV5205</t>
  </si>
  <si>
    <t>Square Mouth Shovel Long Fibreglass Handle</t>
  </si>
  <si>
    <t>GTV5208</t>
  </si>
  <si>
    <t>Round Mouth Shovel Long Fibreglass Handle</t>
  </si>
  <si>
    <t>GTV5215</t>
  </si>
  <si>
    <t>Post Hole Shovel Long Fibreglass Handle</t>
  </si>
  <si>
    <t>GTV5218</t>
  </si>
  <si>
    <t>Trenching Shovel Long Fibreglass Handle</t>
  </si>
  <si>
    <t>PAR0017</t>
  </si>
  <si>
    <t>Paint Roller Cover Acrylic 180mm (for oil base paint)</t>
  </si>
  <si>
    <t>PAR0966</t>
  </si>
  <si>
    <t>Paint Roller Cover Acrylic 270mm (for oil base paint)</t>
  </si>
  <si>
    <t>PAR1001</t>
  </si>
  <si>
    <t>Paint Roller Kit 4pcs 100mm</t>
  </si>
  <si>
    <t>PAR1005</t>
  </si>
  <si>
    <t>Paint Roller Kit Economy 3pcs 230mm</t>
  </si>
  <si>
    <t>PAR2009</t>
  </si>
  <si>
    <t>Tray Professional 230mm Hooked on Ladder</t>
  </si>
  <si>
    <t>PAS0042</t>
  </si>
  <si>
    <t>Scraper S/S Blade 25mm</t>
  </si>
  <si>
    <t>PAS0044</t>
  </si>
  <si>
    <t>Scraper S/S Blade 38mm</t>
  </si>
  <si>
    <t>PAS0046</t>
  </si>
  <si>
    <t>Scraper S/S Blade 50mm</t>
  </si>
  <si>
    <t>PAS0050</t>
  </si>
  <si>
    <t>Scraper S/S Blade 75mm</t>
  </si>
  <si>
    <t>PAS0052</t>
  </si>
  <si>
    <t>Scraper S/S Blade 100mm</t>
  </si>
  <si>
    <t>RBL0050</t>
  </si>
  <si>
    <t>Builders Line 880 tex 50m Roll Assorted Colours</t>
  </si>
  <si>
    <t>RPM0003</t>
  </si>
  <si>
    <t>Rope Poly Mini Coil 3mm x 61m</t>
  </si>
  <si>
    <t>RPM0004</t>
  </si>
  <si>
    <t>Rope Poly Mini Coil 4mm x 30.5m</t>
  </si>
  <si>
    <t>RPM0006</t>
  </si>
  <si>
    <t>Rope Poly Mini Coil 6mm x 15.25m</t>
  </si>
  <si>
    <t>RPM0008</t>
  </si>
  <si>
    <t>Rope Poly Mini Coil 8mm x 15.25m</t>
  </si>
  <si>
    <t>RPM0010</t>
  </si>
  <si>
    <t>Rope Poly Mini Coil 10mm x 10m</t>
  </si>
  <si>
    <t>TCB1180</t>
  </si>
  <si>
    <t>Wood Saw Blades 180mmx24T Tungsten Carbide Tipped</t>
  </si>
  <si>
    <t>TCB1235</t>
  </si>
  <si>
    <t>Wood Saw Blades 235mmx30T Tungsten Carbide Tipped</t>
  </si>
  <si>
    <t>TCC0004</t>
  </si>
  <si>
    <t>Chisel Wood Set CR-V 4Pc (1/4",1/2",3/4",1")</t>
  </si>
  <si>
    <t>TCC0012</t>
  </si>
  <si>
    <t>Wood Chisel CR-V 1/2"</t>
  </si>
  <si>
    <t>TCC0014</t>
  </si>
  <si>
    <t>Wood Chisel CR-V 1/4"</t>
  </si>
  <si>
    <t>TCC0034</t>
  </si>
  <si>
    <t>Wood Chisel CR-V 3/4"</t>
  </si>
  <si>
    <t>TCC0058</t>
  </si>
  <si>
    <t>Wood Chisel CR-V 5/8"</t>
  </si>
  <si>
    <t>TC00078</t>
  </si>
  <si>
    <t>Wood Chisel CR-V 7/8"</t>
  </si>
  <si>
    <t>TCC0100</t>
  </si>
  <si>
    <t>Wood Chisel CR-V 1"</t>
  </si>
  <si>
    <t>TCC0112</t>
  </si>
  <si>
    <t>Wood Chisel CR-V 1 1/2"</t>
  </si>
  <si>
    <t>TCC0114</t>
  </si>
  <si>
    <t>Wood Chisel CR-V 1 1/4"</t>
  </si>
  <si>
    <t>TCC0118</t>
  </si>
  <si>
    <t>Wood Chisel CR-V 1 1/8"</t>
  </si>
  <si>
    <t>TCC6112</t>
  </si>
  <si>
    <t>Cold Chisel Flat End Soft Grip 12" x 1"</t>
  </si>
  <si>
    <t>TCD5184</t>
  </si>
  <si>
    <t>FMax F/Cement Saw Blade 184mm</t>
  </si>
  <si>
    <t>TCD5235</t>
  </si>
  <si>
    <t>FMax F/Cement Saw Blade 235mm</t>
  </si>
  <si>
    <t>TCF0200</t>
  </si>
  <si>
    <t>File Mill 1RE 200mm</t>
  </si>
  <si>
    <t>TCF0250</t>
  </si>
  <si>
    <t>File Mill 1RE 250mm</t>
  </si>
  <si>
    <t>TCF0300</t>
  </si>
  <si>
    <t>File Mill 1RE 300mm</t>
  </si>
  <si>
    <t>TCF1100</t>
  </si>
  <si>
    <t>File Slim Taper 100mm</t>
  </si>
  <si>
    <t>TCF1125</t>
  </si>
  <si>
    <t>File Slim Taper 125mm</t>
  </si>
  <si>
    <t>TCF1150</t>
  </si>
  <si>
    <t>File Slim Taper 150mm</t>
  </si>
  <si>
    <t>TCF2200</t>
  </si>
  <si>
    <t>File Mill Bastard Cut 200mm</t>
  </si>
  <si>
    <t>TCF2250</t>
  </si>
  <si>
    <t>File Mill Bastard Cut 250mm</t>
  </si>
  <si>
    <t>TCF2252</t>
  </si>
  <si>
    <t>TCF3200</t>
  </si>
  <si>
    <t>File Half Round 200mm Bastard Cut</t>
  </si>
  <si>
    <t>TCF3250</t>
  </si>
  <si>
    <t>File Half Round 250mm Bastard Cut</t>
  </si>
  <si>
    <t>TCF7250</t>
  </si>
  <si>
    <t>Rasp Wood Half Round 250mm</t>
  </si>
  <si>
    <t>TCF9300</t>
  </si>
  <si>
    <t>File Chain Saw 200mm x 7/32 w/Hdl</t>
  </si>
  <si>
    <t>TCF9400</t>
  </si>
  <si>
    <t>File Chain Saw 200mm x 3/16 w/Hdl</t>
  </si>
  <si>
    <t>TCF9500</t>
  </si>
  <si>
    <t>File Chain Saw 200mm x 5/32 w/Hdl</t>
  </si>
  <si>
    <t>TCK0001</t>
  </si>
  <si>
    <t>Knife Utility 9mm</t>
  </si>
  <si>
    <t>TCK0014</t>
  </si>
  <si>
    <t>Knife Utility Display box 24</t>
  </si>
  <si>
    <t>Steel Ladder</t>
  </si>
  <si>
    <t>LAD6020</t>
  </si>
  <si>
    <t>Steel Ladder White 2 Step 100kg</t>
  </si>
  <si>
    <t>LAD6030</t>
  </si>
  <si>
    <t>Steel Ladder High Handle White 3 Step 100kg</t>
  </si>
  <si>
    <t>Work platform</t>
  </si>
  <si>
    <t>LAD0006</t>
  </si>
  <si>
    <t>Working Platform Aluminium 600 x 480mm 150kg</t>
  </si>
  <si>
    <t>LAD0019</t>
  </si>
  <si>
    <t>Working Platform Aluminium 1200 x 730mm 150kg</t>
  </si>
  <si>
    <t>Single side stepladder</t>
  </si>
  <si>
    <t>LAD1802</t>
  </si>
  <si>
    <t>Ladder Aluminium Single Sided Step 1.8m 150kg</t>
  </si>
  <si>
    <t>LAD2102</t>
  </si>
  <si>
    <t>Ladder Aluminium Single Sided Step 2.1m 150kg</t>
  </si>
  <si>
    <t>LAD2402</t>
  </si>
  <si>
    <t>Ladder Aluminium Single Sided Step 2.4m 150kg</t>
  </si>
  <si>
    <t>LAD1806</t>
  </si>
  <si>
    <t>Ladder Fibreglass Single Sided Step 1.8m 150kg</t>
  </si>
  <si>
    <t>LAD2405</t>
  </si>
  <si>
    <t>Ladder Fibreglass Single Sided Step 2.4m 150kg</t>
  </si>
  <si>
    <t>Double sided stepladder</t>
  </si>
  <si>
    <t>LAD0092</t>
  </si>
  <si>
    <t>Ladder Aluminium Double Sided Step 0.9m 120kg</t>
  </si>
  <si>
    <t>LAD0122</t>
  </si>
  <si>
    <t>Ladder Aluminium Double Sided Step 1.2m 120kg</t>
  </si>
  <si>
    <t>LAD0182</t>
  </si>
  <si>
    <t>Ladder Aluminium Double Sided Step 1.8m 120kg</t>
  </si>
  <si>
    <t>LAD0242</t>
  </si>
  <si>
    <t>Ladder Aluminium Double Sided Step 2.4m 150kg</t>
  </si>
  <si>
    <t>LAD0302</t>
  </si>
  <si>
    <t>Ladder Aluminium Double Sided Step 3.0m 150kg</t>
  </si>
  <si>
    <t>LAD0362</t>
  </si>
  <si>
    <t>Ladder Aluminium Double Sided Step 3.6m 150kg</t>
  </si>
  <si>
    <t>LAD0246</t>
  </si>
  <si>
    <t>Ladder Fibreglass Double Sided Step 2.4m 150kg</t>
  </si>
  <si>
    <t>Platform stepladder</t>
  </si>
  <si>
    <t>LAD8090</t>
  </si>
  <si>
    <t>Ladder Aluminium Platform 3 Step 150kg</t>
  </si>
  <si>
    <t>LAD8120</t>
  </si>
  <si>
    <t>Ladder Aluminium Platform 4 Step 150kg</t>
  </si>
  <si>
    <t>LAD8150</t>
  </si>
  <si>
    <t>Ladder Aluminium Platform 5 Step 150kg</t>
  </si>
  <si>
    <t>LAD8180</t>
  </si>
  <si>
    <t>Ladder Aluminium Platform 6 Step 150kg</t>
  </si>
  <si>
    <t>LAD8210</t>
  </si>
  <si>
    <t>Ladder Aluminium Platform 7 Step 150kg</t>
  </si>
  <si>
    <t>LAD8096</t>
  </si>
  <si>
    <t>Ladder Fibreglass Platform 3 Step 150kg</t>
  </si>
  <si>
    <t>LAD8126</t>
  </si>
  <si>
    <t>Ladder Fibreglass Platform 4 Step 150kg</t>
  </si>
  <si>
    <t>LAD8156</t>
  </si>
  <si>
    <t>Ladder Fibreglass Platform 5 Step 150kg</t>
  </si>
  <si>
    <t>LAD8186</t>
  </si>
  <si>
    <t>Ladder Fibreglass Platform 6 Step 150kg</t>
  </si>
  <si>
    <t>LAD8216</t>
  </si>
  <si>
    <t>Ladder Fibreglass Platform 7 Step 150kg</t>
  </si>
  <si>
    <t>Dual purpose ladder</t>
  </si>
  <si>
    <t>LAD5180</t>
  </si>
  <si>
    <t>Ladder Aluminium Dual Purpose 1.8-3.3m 150kg</t>
  </si>
  <si>
    <t>LAD5210</t>
  </si>
  <si>
    <t>Ladder Aluminium Dual Purpose 2.1-3.9m 150kg</t>
  </si>
  <si>
    <t>Multi ladder</t>
  </si>
  <si>
    <t>LAD5555</t>
  </si>
  <si>
    <t>,Ladder Aluminium Multi Folding 120kg</t>
  </si>
  <si>
    <t>Extension ladder</t>
  </si>
  <si>
    <t>LAD3164</t>
  </si>
  <si>
    <t>Ladder Aluminium Extension With Rope 3.1-5.3m</t>
  </si>
  <si>
    <t>LAD3864</t>
  </si>
  <si>
    <t>Ladder Aluminium Extension With Rope 3.8-6.5m</t>
  </si>
  <si>
    <t>LAD3808</t>
  </si>
  <si>
    <t>Ladder Fibreglass Extension With Rope 3.8-6.5m</t>
  </si>
  <si>
    <t>LAD4300</t>
  </si>
  <si>
    <t>Ladder Fibreglass Extension With Rope 4.3-7.6m</t>
  </si>
  <si>
    <t>GARDEN TOOLS CONTINUED</t>
  </si>
  <si>
    <t xml:space="preserve">LADDERS </t>
  </si>
  <si>
    <t>Each</t>
  </si>
  <si>
    <t>MBR0000</t>
  </si>
  <si>
    <t>Dust Pan &amp; Brush</t>
  </si>
  <si>
    <t>MBR0004</t>
  </si>
  <si>
    <t>Broom Head with Plastic Scraper</t>
  </si>
  <si>
    <t>MBR1400</t>
  </si>
  <si>
    <t>Broom Yard Head 40cm W/Holder</t>
  </si>
  <si>
    <t>MDM0005</t>
  </si>
  <si>
    <t>Door Mat 40x6Ocrn PVC Fibre Material 6mm Thick</t>
  </si>
  <si>
    <t>MDM1005</t>
  </si>
  <si>
    <t>Door Mat 40x60cm Polyester Fibre Material</t>
  </si>
  <si>
    <t>MLS8018</t>
  </si>
  <si>
    <t>Luggage Strap 8mm x 450mm</t>
  </si>
  <si>
    <t>MLS8024</t>
  </si>
  <si>
    <t>Luggage Strap 8mm x 610mm</t>
  </si>
  <si>
    <t>MLS8030</t>
  </si>
  <si>
    <t>Luggage Strap 8mm x 760mm</t>
  </si>
  <si>
    <t>MLS8036</t>
  </si>
  <si>
    <t>Luggage Strap 8mm x 910mm</t>
  </si>
  <si>
    <t>MMB0002</t>
  </si>
  <si>
    <t>Bucket Galvanised 12 litre</t>
  </si>
  <si>
    <t>MPB0002</t>
  </si>
  <si>
    <t>Plastic Bucket H/D With Sealable Lid 2 Litre</t>
  </si>
  <si>
    <t>MPB0004</t>
  </si>
  <si>
    <t>MPB0010</t>
  </si>
  <si>
    <t>MPB0020</t>
  </si>
  <si>
    <t>Plastic Bucket H/D With Sealable Lid 20 Litre</t>
  </si>
  <si>
    <t>MPB5014</t>
  </si>
  <si>
    <t>Rubber Bucket Heavy Duty 14L Steel Handle</t>
  </si>
  <si>
    <t>MWS0065</t>
  </si>
  <si>
    <t>Sponge 65mm Thick</t>
  </si>
  <si>
    <t>PAB0003</t>
  </si>
  <si>
    <t>Paint Brush Value Set 3Pc 25,50,75mm</t>
  </si>
  <si>
    <t>PAB0025</t>
  </si>
  <si>
    <t>Paint Brush Home 25mm</t>
  </si>
  <si>
    <t>PAB0038</t>
  </si>
  <si>
    <t>Paint Brush Home 38mm</t>
  </si>
  <si>
    <t>PAB0050</t>
  </si>
  <si>
    <t>Paint Brush Home 50mm</t>
  </si>
  <si>
    <t>PAB0063</t>
  </si>
  <si>
    <t>Paint Brush Home 63mm</t>
  </si>
  <si>
    <t>PAB0075</t>
  </si>
  <si>
    <t>Paint Brush Home 75mm</t>
  </si>
  <si>
    <t>PAB0100</t>
  </si>
  <si>
    <t>Paint Brush Home 100mm</t>
  </si>
  <si>
    <t>PAB3825</t>
  </si>
  <si>
    <t>Paint Brush Synthetic Bristle Soft Grip Handle 25mm</t>
  </si>
  <si>
    <t>PAB3838</t>
  </si>
  <si>
    <t>Paint Brush Synthetic Bristle Soft Grip Handle 38mm</t>
  </si>
  <si>
    <t>PAB3850</t>
  </si>
  <si>
    <t>Paint Brush Synthetic Bristle Soft Grip Handle 50mm</t>
  </si>
  <si>
    <t>Paint Brush Synthetic Bristle Soft Grip Handle 63mm</t>
  </si>
  <si>
    <t>PAB3875</t>
  </si>
  <si>
    <t>Paint Brush Synthetic Bristle Soft Grip Handle 75mm</t>
  </si>
  <si>
    <t>PAB3900</t>
  </si>
  <si>
    <t>Paint Brush Synthetic Bristle Soft Grip Handle 100mm</t>
  </si>
  <si>
    <t>PAC0000</t>
  </si>
  <si>
    <t>Caulking Gun Skeleton 230mm with Seal Punch and Ladder Hook</t>
  </si>
  <si>
    <t>PAC0010</t>
  </si>
  <si>
    <t>Caulking Gun Skeleton 330mm with Seal Punch</t>
  </si>
  <si>
    <t>PAH1424</t>
  </si>
  <si>
    <t>Roller Extension Aluminium 1.4-2.4m Twist Lock</t>
  </si>
  <si>
    <t>PAR0010</t>
  </si>
  <si>
    <t>TCP0200</t>
  </si>
  <si>
    <t>Sharpening Stone 8" Silicon CarbideFine/Coarse Combination</t>
  </si>
  <si>
    <t>TCR0003</t>
  </si>
  <si>
    <t>Scissors Set 3pcs SS Soft grip</t>
  </si>
  <si>
    <t>TCR0055</t>
  </si>
  <si>
    <t>Multi Purpose Shear S/Steel Cushion Grip 200mm</t>
  </si>
  <si>
    <t>TCR9120</t>
  </si>
  <si>
    <t>Scissors Utility HID 8"</t>
  </si>
  <si>
    <t>TCS0034</t>
  </si>
  <si>
    <t>Saw Tenon Cushion Grip 14"</t>
  </si>
  <si>
    <t>TCS0300</t>
  </si>
  <si>
    <t>Hacksaw Traditional 300mm</t>
  </si>
  <si>
    <t>TCS0626</t>
  </si>
  <si>
    <t>TCS2210</t>
  </si>
  <si>
    <t>Saw Hand Cushion Grip Plastic Hdl 22" x 10</t>
  </si>
  <si>
    <t>TCS2264</t>
  </si>
  <si>
    <t>Saw Hand Cushion Grip Plastic Hdl 26" x 4</t>
  </si>
  <si>
    <t>TCS2268</t>
  </si>
  <si>
    <t>Saw Hand Cushion Grip Plastic Hdl 26" x 8</t>
  </si>
  <si>
    <t>TCW0100</t>
  </si>
  <si>
    <t>Cutting Wheel Metal 100x3x16mm (5Pcs/Pk)</t>
  </si>
  <si>
    <t>TCW0115</t>
  </si>
  <si>
    <t>Cutting Wheel Metal 115x3x22.2mm (5Pcs/Pk)</t>
  </si>
  <si>
    <t>TCW0150</t>
  </si>
  <si>
    <t>Cutting Wheel Metal 150x3x22.2mm (5Pcs/Pk)</t>
  </si>
  <si>
    <t>TCW0180</t>
  </si>
  <si>
    <t>Cutting Wheel Metal 180x3x22.2mm (5Pcs/Pk)</t>
  </si>
  <si>
    <t>TCW0230</t>
  </si>
  <si>
    <t>Cutting Wheel Metal 230x3x22.2mm (5PcsIPk)</t>
  </si>
  <si>
    <t>TCW0300</t>
  </si>
  <si>
    <t>Cutting Wheel Metal 300x3x25.4mm (5Pcs/Pk)</t>
  </si>
  <si>
    <t>TCW0350</t>
  </si>
  <si>
    <t>Cutting Wheel Metal 350x3x25.4mm (5Pcs/Pk)</t>
  </si>
  <si>
    <t>TCW1100</t>
  </si>
  <si>
    <t>Grinding Wheel Metal 100 x 3 x 16mm (5Pcs/Pk)</t>
  </si>
  <si>
    <t>TCW1101</t>
  </si>
  <si>
    <t>Grinding Wheel Metal 100 x 6 x 16mm (5Pcs/Pk)</t>
  </si>
  <si>
    <t>TCW1115</t>
  </si>
  <si>
    <t>Grinding Wheel Metal 115 x 3 x 22.2mm (5Pcs/Pk)</t>
  </si>
  <si>
    <t>TCW1116</t>
  </si>
  <si>
    <t>Grinding Wheel Metal 115 x 6 x 22.2mm (5Pcs/Pk)</t>
  </si>
  <si>
    <t>TCW1180</t>
  </si>
  <si>
    <t>Grinding Wheel Metal 180 x 6 x 22.2mm (5PcsIPk)</t>
  </si>
  <si>
    <t>TCW1230</t>
  </si>
  <si>
    <t>Grinding Wheel Metal 230 x 6 x 22.2mm (5Pcs/Pk)</t>
  </si>
  <si>
    <t>TCW2100</t>
  </si>
  <si>
    <t>Cutting Wheel Masonry 100 x 3 x 16mm (5Pcs/Pk)</t>
  </si>
  <si>
    <t>TCW2115</t>
  </si>
  <si>
    <t>Cutting Wheel Masonry 115 x 3 x 22.2mm (5Pcs/Pk)</t>
  </si>
  <si>
    <t>TCW2180</t>
  </si>
  <si>
    <t>Cutting Wheel Masonry 180 x 3 x 22.2mm (5Pcs/Pk)</t>
  </si>
  <si>
    <t>TCW2230</t>
  </si>
  <si>
    <t>Cutting Wheel Masonry 230 x 3 x 22.2mm (5Pcs/Pk)</t>
  </si>
  <si>
    <t>TCW2300</t>
  </si>
  <si>
    <t>Cutting Wheel Masonry 300 x 3 x 25.4mm (5Pcs/Pk)</t>
  </si>
  <si>
    <t>TCW3105</t>
  </si>
  <si>
    <t>Cutting Wheel S/Steel 105x1.2x16mm (10Pcs/Pk)</t>
  </si>
  <si>
    <t>TCW3115</t>
  </si>
  <si>
    <t>Cutting Wheel S/Steel 115x1.2x22.2mm (10PcS/Pk)</t>
  </si>
  <si>
    <t>TCW3125</t>
  </si>
  <si>
    <t>Cutting Wheel S/Steel 125x1.2x22.2mm (10Pcs/Pk)</t>
  </si>
  <si>
    <t>TDS0419</t>
  </si>
  <si>
    <t>HSS Drill set 19pcs 1-10mm Titanium Forgemax</t>
  </si>
  <si>
    <t>TDS0513</t>
  </si>
  <si>
    <t>HSS Drill Set 13pcs 1.5-6.5mm Titanium Forgemax</t>
  </si>
  <si>
    <t>TDS0525</t>
  </si>
  <si>
    <t>HSS Drill Set 1-13mm 25pcs Titanium Forgemax</t>
  </si>
  <si>
    <t>TDS1016</t>
  </si>
  <si>
    <t>Drill Bit HSS 1/16" PK2 Titanium</t>
  </si>
  <si>
    <t>TDS1020</t>
  </si>
  <si>
    <t>Drill Bit HSS 5/64" PK2 Titanium</t>
  </si>
  <si>
    <t>TDS1024</t>
  </si>
  <si>
    <t>Drill Bit HSS 3/32" PK2 Titanium</t>
  </si>
  <si>
    <t>TOS1028</t>
  </si>
  <si>
    <t>Drill Bit HSS 7/64" PK2 Titanium</t>
  </si>
  <si>
    <t>TDS1032</t>
  </si>
  <si>
    <t>Drill Bit HSS 1/8" PK2 Titanium</t>
  </si>
  <si>
    <t>TDS1036</t>
  </si>
  <si>
    <t>Drill Bit HSS 9/64" PK2 Titanium</t>
  </si>
  <si>
    <t>TDS1040</t>
  </si>
  <si>
    <t>Drill Bit HSS 5/32" PK2 Titanium</t>
  </si>
  <si>
    <t>TDS1044</t>
  </si>
  <si>
    <t>Drill Bit HSS 11/64" PK2 Titanium</t>
  </si>
  <si>
    <t>TDS1048</t>
  </si>
  <si>
    <t>Drill Bit HSS 3/16" PK2 Titanium</t>
  </si>
  <si>
    <t>TDS1052</t>
  </si>
  <si>
    <t>Drill Bit HSS 13/64" PK1 Titanium</t>
  </si>
  <si>
    <t>TDS1056</t>
  </si>
  <si>
    <t>Drill Bit HSS 7/32" PK1 Titanium</t>
  </si>
  <si>
    <t>TDS1060</t>
  </si>
  <si>
    <t>Drill Bit HSS 15/64" PK1 Titanium</t>
  </si>
  <si>
    <t>TDS1064</t>
  </si>
  <si>
    <t>Drill Bit I-ISS 1/4" PK1 Titanium</t>
  </si>
  <si>
    <t>TDS1067</t>
  </si>
  <si>
    <t>Drill Bit HSS 17/64" PK1 Titanium</t>
  </si>
  <si>
    <t>TDS1071</t>
  </si>
  <si>
    <t>Drill Bit HSS 9/32" PK1 Titanium</t>
  </si>
  <si>
    <t>TDS1075</t>
  </si>
  <si>
    <t>Drill Bit HSS 19164" PK1 Titanium</t>
  </si>
  <si>
    <t>TDS1079</t>
  </si>
  <si>
    <t>Drill Bit HSS 5/16" PK1 Titanium</t>
  </si>
  <si>
    <t>TDS1083</t>
  </si>
  <si>
    <t>Drill Bit HSS 21/64" PK1 Titanium</t>
  </si>
  <si>
    <t>TDS1087</t>
  </si>
  <si>
    <t>Drill Bit HSS 11/32" PK1 Titanium</t>
  </si>
  <si>
    <t>TDS1091</t>
  </si>
  <si>
    <t>Drill Bit HSS 23/64" PK1 Titanium</t>
  </si>
  <si>
    <t>TDS1095</t>
  </si>
  <si>
    <t>Drill Bit HSS 3/8" PK1 Titanium</t>
  </si>
  <si>
    <t>TDS1099</t>
  </si>
  <si>
    <t>Drill Bit HSS 25/64" PK1 Titanium</t>
  </si>
  <si>
    <t>TDS1103</t>
  </si>
  <si>
    <t>Drill Bit HSS 13/32" PK1 Titanium</t>
  </si>
  <si>
    <t>TDS1107</t>
  </si>
  <si>
    <t>Drill Bit HSS 27/64" PK1 Titanium</t>
  </si>
  <si>
    <t>TDS1111</t>
  </si>
  <si>
    <t>Drill Bit HSS 7/16" PK1 Titanium</t>
  </si>
  <si>
    <t>TDS1115</t>
  </si>
  <si>
    <t>Drill Bit HSS 29/84" PK1 Titanium</t>
  </si>
  <si>
    <t>TDS1119</t>
  </si>
  <si>
    <t>Drill Bit HSS 15/32" PK1 Titanium</t>
  </si>
  <si>
    <t>TDS1123</t>
  </si>
  <si>
    <t>Drill Bit HSS 31/64" PK1 Titanium</t>
  </si>
  <si>
    <t>TDS1127</t>
  </si>
  <si>
    <t>TDS2010</t>
  </si>
  <si>
    <t>Drill Bit HSS PK2 1.0mm Titanium</t>
  </si>
  <si>
    <t>TDS2015</t>
  </si>
  <si>
    <t>Drill Bit HSS PK2 1.5mm Titanium</t>
  </si>
  <si>
    <t>TDS2020</t>
  </si>
  <si>
    <t>Drill Bit HSS PK2 2.0mm Titanium</t>
  </si>
  <si>
    <t>TDS2025</t>
  </si>
  <si>
    <t>Drill Bit HSS PK2 2.5mm Titanium</t>
  </si>
  <si>
    <t>TDS2030</t>
  </si>
  <si>
    <t>Drill Bit HSS PK2 3.0mm Titanium</t>
  </si>
  <si>
    <t>TDS2035</t>
  </si>
  <si>
    <t>Drill Bit HSS PK2 3.5mm Titanium</t>
  </si>
  <si>
    <t>TDS2040</t>
  </si>
  <si>
    <t>Drill Bit HSS PK2 4.0mm Titanium</t>
  </si>
  <si>
    <t>TDS2045</t>
  </si>
  <si>
    <t>Drill Bit HSS PK2 4.5mm Titanium</t>
  </si>
  <si>
    <t>TDS2052</t>
  </si>
  <si>
    <t>Drill Bit HSS PK1 5.0mm Titanium</t>
  </si>
  <si>
    <t>TDS2055</t>
  </si>
  <si>
    <t>Drill Bit HSS PK1 5.5mm Titanium</t>
  </si>
  <si>
    <t>TDS2060</t>
  </si>
  <si>
    <t>Drill Bit HSS PK1 6.0mm Titanium</t>
  </si>
  <si>
    <t>TDS2065</t>
  </si>
  <si>
    <t>Drill Bit HSS PK1 6.5mm Titanium</t>
  </si>
  <si>
    <t>TDS2070</t>
  </si>
  <si>
    <t>Drill Bit HSS PK1 7.0mm Titanium</t>
  </si>
  <si>
    <t>TDS2075</t>
  </si>
  <si>
    <t>Drill Bit HSS PK1 7.5mm Titanium</t>
  </si>
  <si>
    <t>TDS2080</t>
  </si>
  <si>
    <t>Drill Bit HSS PK1 8.0mm Titanium</t>
  </si>
  <si>
    <t>TDS2085</t>
  </si>
  <si>
    <t>Drill Bit HSS PK1 8.5mm Titanium</t>
  </si>
  <si>
    <t>TDS2090</t>
  </si>
  <si>
    <t>Drill Bit HSS PK1 9.0mm Titanium</t>
  </si>
  <si>
    <t>TDS2095</t>
  </si>
  <si>
    <t>Drill Bit HSS PK1 9.5mm Titanium</t>
  </si>
  <si>
    <t>TDS2100</t>
  </si>
  <si>
    <t>Drill Bit HSS PK1 10.0mm Titanium</t>
  </si>
  <si>
    <t>TDS2105</t>
  </si>
  <si>
    <t>Drill Bit HSS PK1 10.5mm Titanium</t>
  </si>
  <si>
    <t>TDS2110</t>
  </si>
  <si>
    <t>Drill Bit HSS PK1 11.0mm Titanium</t>
  </si>
  <si>
    <t>TDS2115</t>
  </si>
  <si>
    <t>Drill Bit HSS PK1 11.5mm Titanium</t>
  </si>
  <si>
    <t>TDS2120</t>
  </si>
  <si>
    <t>Drill Bit HSS PK1 12.0mm Titanium</t>
  </si>
  <si>
    <t>TDS2125</t>
  </si>
  <si>
    <t>Drill Bit HSS PK1 12.5mm Titanium</t>
  </si>
  <si>
    <t>TDS2130</t>
  </si>
  <si>
    <t>Drill Bit HSS PK1 13.0mm Titanium</t>
  </si>
  <si>
    <t>TDS3032</t>
  </si>
  <si>
    <t>TDS3040</t>
  </si>
  <si>
    <t>TDS3048</t>
  </si>
  <si>
    <t>Double-ended Drill 3/16" PK1 Titanium</t>
  </si>
  <si>
    <t>TDW0006</t>
  </si>
  <si>
    <t>Wood Drill Bits Set 6pcs</t>
  </si>
  <si>
    <t>TFA0017</t>
  </si>
  <si>
    <t>Allen Key Set 14pcs Met &amp; ImpCRV 1.5-6mm, 1/6"-7/32"</t>
  </si>
  <si>
    <t>TFB0004</t>
  </si>
  <si>
    <t>Nutdriver Bit Set 65mm 4pcs</t>
  </si>
  <si>
    <t>TFB0010</t>
  </si>
  <si>
    <t>Double Bit Set CRV 65mm 10pcs</t>
  </si>
  <si>
    <t>TFS0007</t>
  </si>
  <si>
    <t>Screwdriver Set Cushion Grip 7pcs</t>
  </si>
  <si>
    <t>TFS0019</t>
  </si>
  <si>
    <t>Precision Screwdriver Set 6pcs</t>
  </si>
  <si>
    <t>TFS0800</t>
  </si>
  <si>
    <t>Screwdriver Phillips 0 x 75mm CRV NS/Grip</t>
  </si>
  <si>
    <t>TFS0802</t>
  </si>
  <si>
    <t>Screwdriver Phillips 1 x 100mm CRV NS/Grip</t>
  </si>
  <si>
    <t>TFS0804</t>
  </si>
  <si>
    <t>Screwdriver Phillips 2 x 150mm CRV NS/Grip</t>
  </si>
  <si>
    <t>TFS0806</t>
  </si>
  <si>
    <t>Screwdriver Phillips 3 x 150mm CRV NS/Grip</t>
  </si>
  <si>
    <t>TFS0808</t>
  </si>
  <si>
    <t>Screwdriver Phillips 2 x 200mm CRV NS/Grip</t>
  </si>
  <si>
    <t>TFS0820</t>
  </si>
  <si>
    <t>Screwdriver Straight Slotted 5X75mm CRV NS/Grip</t>
  </si>
  <si>
    <t>TFS0822</t>
  </si>
  <si>
    <t>Screwdriver Straight Slotted 6X100mrn CRV NS/Grip</t>
  </si>
  <si>
    <t>TFS0824</t>
  </si>
  <si>
    <t>Screwdriver Straight Slotted 6X125mm CRV NS/Grip</t>
  </si>
  <si>
    <t>Screwdriver Straight Slotted 6X150mrn CRV NS/Grip</t>
  </si>
  <si>
    <t>TFS0828</t>
  </si>
  <si>
    <t>Screwdriver Straight Slotted 8X200mm CRV NS/Grip</t>
  </si>
  <si>
    <t>TGL0001</t>
  </si>
  <si>
    <t>Glove Working Yellow</t>
  </si>
  <si>
    <t>TGL0002</t>
  </si>
  <si>
    <t>Glove Working Orange Leather Palm</t>
  </si>
  <si>
    <t>TGL4005</t>
  </si>
  <si>
    <t>Gloves Cotton General Purpose</t>
  </si>
  <si>
    <t>TIC-AGW200602</t>
  </si>
  <si>
    <t>Bench Grinding Wheel 200mm</t>
  </si>
  <si>
    <t>TIC-AKCH0071</t>
  </si>
  <si>
    <t>Carbide Gritted Hole Saw Set 7pcs</t>
  </si>
  <si>
    <t>TIC-AKD1251</t>
  </si>
  <si>
    <t>HSS Drill Bit Set 25pcs Trade</t>
  </si>
  <si>
    <t>TIC-AKD1401</t>
  </si>
  <si>
    <t>HSS Hex Shank Drill Bit Set 4pcs</t>
  </si>
  <si>
    <t>TIC-AKD2052</t>
  </si>
  <si>
    <t>SDS Plus Hammer Drill Bit Set 5pcs Trade</t>
  </si>
  <si>
    <t>TIC-AKD3051</t>
  </si>
  <si>
    <t>Masonry Drill Bit Set 5pcs Trade</t>
  </si>
  <si>
    <t>TIC-AKD41301</t>
  </si>
  <si>
    <t>TIC-AKH0121</t>
  </si>
  <si>
    <t>Bi-metal Hole Saw Set 12pcs Trade</t>
  </si>
  <si>
    <t>TIC-AKH0131</t>
  </si>
  <si>
    <t>Bi-metal Hole Saw Set 13pcs</t>
  </si>
  <si>
    <t>TIC-AKISD0901</t>
  </si>
  <si>
    <t>TIC-AKOS2302801</t>
  </si>
  <si>
    <t>Sanding Sheets 10pcs</t>
  </si>
  <si>
    <t>TIC-AKSD0071</t>
  </si>
  <si>
    <t>Screwdriver Bits Set 9pcs Trade</t>
  </si>
  <si>
    <t>TIC-AKSDS0301</t>
  </si>
  <si>
    <t>Step Drill Bit Set 3pcs</t>
  </si>
  <si>
    <t>TIC-ASE001</t>
  </si>
  <si>
    <t>Screw Extractor Set 5pos Trade</t>
  </si>
  <si>
    <t>TIC-ATAD0201</t>
  </si>
  <si>
    <t>TIC-BSP020801</t>
  </si>
  <si>
    <t>Sanding Belt 100mm 2pcs</t>
  </si>
  <si>
    <t>TIC-DBC0112501</t>
  </si>
  <si>
    <t>SDS Plus Chisel Pointed Trade</t>
  </si>
  <si>
    <t>TIC-DBC0122501</t>
  </si>
  <si>
    <t>SDS Plus Chisel Flat 20mm Trade</t>
  </si>
  <si>
    <t>SDS Plus Chisel Flat 40mm Trade</t>
  </si>
  <si>
    <t>Countersinks Set 3pcs</t>
  </si>
  <si>
    <t>TIC-DBG1110301</t>
  </si>
  <si>
    <t>Tile &amp; Glass Drill Bit 3mm Trade</t>
  </si>
  <si>
    <t>TIC-DBG1110401</t>
  </si>
  <si>
    <t>Tile &amp; Glass Drill Bit 4mm Trade</t>
  </si>
  <si>
    <t>TIC-DBG1110501</t>
  </si>
  <si>
    <t>Tile &amp; Glass Drill Bit 5mm Trade</t>
  </si>
  <si>
    <t>TIC-DBG1110601</t>
  </si>
  <si>
    <t>Tile &amp; Glass Drill Bit 6mm Trade</t>
  </si>
  <si>
    <t>TIC-DBG1110801</t>
  </si>
  <si>
    <t>Tile &amp; Glass Drill Bit 8mm Trade</t>
  </si>
  <si>
    <t>TIC-DBG1111001</t>
  </si>
  <si>
    <t>Tile &amp; Glass Drill Bit 10mm Trade</t>
  </si>
  <si>
    <t>TIC-DBG1111201</t>
  </si>
  <si>
    <t>Tile &amp; Glass Drill Bit 12mm Trade</t>
  </si>
  <si>
    <t>TIC-DBH1210603</t>
  </si>
  <si>
    <t>TIC-DBH1210803</t>
  </si>
  <si>
    <t>SDS Plus Hammer Drill Bit 8x210mm Trade</t>
  </si>
  <si>
    <t>TIC-DBH1210806</t>
  </si>
  <si>
    <t>SDS Plus Hammer Drill Bit 8x450mm Trade</t>
  </si>
  <si>
    <t>TIC-DBH1211003</t>
  </si>
  <si>
    <t>SDS Plus Hammer Drill Bit 10x210mm Trade</t>
  </si>
  <si>
    <t>TIC-DBH1211006</t>
  </si>
  <si>
    <t>SDS Plus Hammer Drill Bit 10x450mm Trade</t>
  </si>
  <si>
    <t>TIC-DBH1211202</t>
  </si>
  <si>
    <t>SDS Plus Hammer Drill Bit 12x210mm Trade</t>
  </si>
  <si>
    <t>TIC-DBH1211205</t>
  </si>
  <si>
    <t>SDS Plus Hammer Drill Bit 12x450mm Trade</t>
  </si>
  <si>
    <t>TIC-DBH1211302</t>
  </si>
  <si>
    <t>SDS Plus Hammer Drill Bit 13x210mm Trade</t>
  </si>
  <si>
    <t>TIC-DBH1211402</t>
  </si>
  <si>
    <t>SDS Plus Hammer Drill Bit 14x210mm Trade</t>
  </si>
  <si>
    <t>TIC-DBH1211405</t>
  </si>
  <si>
    <t>SDS Plus Hammer Drill Bit 14x450mm Trade</t>
  </si>
  <si>
    <t>TIC-DBH1211602</t>
  </si>
  <si>
    <t>SDS Plus Hammer Drill Bit 16x210mm Trade</t>
  </si>
  <si>
    <t>TIC-DBH1211605</t>
  </si>
  <si>
    <t>SDS Plus Hammer Drill Bit 16x450mm Trade</t>
  </si>
  <si>
    <t>TIC-DBH1211801</t>
  </si>
  <si>
    <t>TIC-DBH1211804</t>
  </si>
  <si>
    <t>SDS Plus Hammer Drill Bit 18x450mm Trade</t>
  </si>
  <si>
    <t>TIC-DBH1212001</t>
  </si>
  <si>
    <t>SDS Plus Hammer Drill Bit 20x210mm Trade</t>
  </si>
  <si>
    <t>TIC-DBH1212004</t>
  </si>
  <si>
    <t>SDS Plus Hammer Drill Bit 20x450mm Trade</t>
  </si>
  <si>
    <t>TIC-DBH1212203</t>
  </si>
  <si>
    <t>TIC-DBH1212404</t>
  </si>
  <si>
    <t>SDS Plus Hammer Drill Bit 24x450mm Trade</t>
  </si>
  <si>
    <t>TIC-DBM111031</t>
  </si>
  <si>
    <t>Masonry Drill Bit 3x60mm Trade</t>
  </si>
  <si>
    <t>TIC-DBM111041</t>
  </si>
  <si>
    <t>Masonry Drill Bit 4x75mm Trade</t>
  </si>
  <si>
    <t>TIC-DBM111051</t>
  </si>
  <si>
    <t>Masonry Drill Bit 5x85mm Trade</t>
  </si>
  <si>
    <t>TIC-DBM111061</t>
  </si>
  <si>
    <t>Masonry Drill Bit 6x100mm Trade</t>
  </si>
  <si>
    <t>TIC-DBM111062</t>
  </si>
  <si>
    <t>Masonry Drill Bit 6x150mm Trade</t>
  </si>
  <si>
    <t>TIC-DBM111081</t>
  </si>
  <si>
    <t>Masonry Drill Bit 8x120mm Trade</t>
  </si>
  <si>
    <t>TIC-DBM111082</t>
  </si>
  <si>
    <t>Masonry Drill Bit 8x150mm Trade</t>
  </si>
  <si>
    <t>TIC-DBM111083</t>
  </si>
  <si>
    <t>Masonry Drill Bit 8x200mm Trade</t>
  </si>
  <si>
    <t>TIC-DBM111101</t>
  </si>
  <si>
    <t>Masonry Drill Bit 10x120mm Trade</t>
  </si>
  <si>
    <t>TIC-DBM111102</t>
  </si>
  <si>
    <t>Masonry Drill Bit 10x150mm Trade</t>
  </si>
  <si>
    <t>TIC-DBM111103</t>
  </si>
  <si>
    <t>Masonry Drill Bit 10x200mm Trade</t>
  </si>
  <si>
    <t>TIC-DBM111121</t>
  </si>
  <si>
    <t>Masonry Drill Bit 12x150mm Trade</t>
  </si>
  <si>
    <t>TIC-DBM111122</t>
  </si>
  <si>
    <t>TIC-DBM111141</t>
  </si>
  <si>
    <t>Masonry Drill Bit 14x150mm Trade</t>
  </si>
  <si>
    <t>TIC-DBM111142</t>
  </si>
  <si>
    <t>Masonry Drill Bit 14x200mm Trade</t>
  </si>
  <si>
    <t>TIC-DBM111161</t>
  </si>
  <si>
    <t>Masonry Drill Bit 16x150mm Trade</t>
  </si>
  <si>
    <t>TIC-DBM111162</t>
  </si>
  <si>
    <t>Masonry Drill Bit 16x200mm Trade</t>
  </si>
  <si>
    <t>TIC-DBW2210801</t>
  </si>
  <si>
    <t>TIC-DBW2211001</t>
  </si>
  <si>
    <t>TIC-DBW2211201</t>
  </si>
  <si>
    <t>TIC-DBW2211401</t>
  </si>
  <si>
    <t>TIC-DBW2211601</t>
  </si>
  <si>
    <t>TIC-DBW2211801</t>
  </si>
  <si>
    <t>TIC-DBW2212001</t>
  </si>
  <si>
    <r>
      <t xml:space="preserve">Tap </t>
    </r>
    <r>
      <rPr>
        <i/>
        <sz val="9"/>
        <rFont val="Arial"/>
        <family val="2"/>
      </rPr>
      <t xml:space="preserve">&amp; </t>
    </r>
    <r>
      <rPr>
        <sz val="9"/>
        <rFont val="Arial"/>
        <family val="2"/>
      </rPr>
      <t>Die Set 20pcs Trade</t>
    </r>
  </si>
  <si>
    <t>TIC-DBW2212501</t>
  </si>
  <si>
    <t>TIC-DBW2212801</t>
  </si>
  <si>
    <t>TIC-DBW2213001</t>
  </si>
  <si>
    <t>TIC-DBW2213201</t>
  </si>
  <si>
    <t>TIC-DBW2213601</t>
  </si>
  <si>
    <t>TIC-DBW2213801</t>
  </si>
  <si>
    <t>TIC-DBW2214001</t>
  </si>
  <si>
    <t>TIC-DMD031001</t>
  </si>
  <si>
    <t>Turbo Diamond Disc 100mm Trade</t>
  </si>
  <si>
    <t>TIC-DMD031151</t>
  </si>
  <si>
    <t>Turbo Diamond Disc 115mm Trade</t>
  </si>
  <si>
    <t>TIC-DMD031251</t>
  </si>
  <si>
    <t>Turbo Diamond Disc 125mm Trade</t>
  </si>
  <si>
    <t>TIC-DMD031801</t>
  </si>
  <si>
    <t>Turbo Diamond Disc 180mm Trade</t>
  </si>
  <si>
    <t>TIC-DMD032301</t>
  </si>
  <si>
    <t>Turbo Diamond Disc 230mm Trade</t>
  </si>
  <si>
    <t>TIC-HADW131061</t>
  </si>
  <si>
    <t>Adjustable Wrench 150mm Trade</t>
  </si>
  <si>
    <t>TIC-HADW131062</t>
  </si>
  <si>
    <t>Adjustable Wrench 150mm</t>
  </si>
  <si>
    <t>TIC-HADW131081</t>
  </si>
  <si>
    <t>Adjustable Wrench 200mm Trade</t>
  </si>
  <si>
    <t>TIC-HADW131082</t>
  </si>
  <si>
    <t>Adjustable Wrench 200mm</t>
  </si>
  <si>
    <t>TIC-HADW131101</t>
  </si>
  <si>
    <t>Adjustable Wrench 250mm Trade</t>
  </si>
  <si>
    <t>TIC-HADW131102</t>
  </si>
  <si>
    <t>Adjustable Wrench 250mm</t>
  </si>
  <si>
    <t>TIC-HADW131121</t>
  </si>
  <si>
    <t>Adjustable Wrench 300mm Trade</t>
  </si>
  <si>
    <t>TIC-HADW131122</t>
  </si>
  <si>
    <t>Adjustable Wrench 300mm</t>
  </si>
  <si>
    <t>TIC-HBC0112</t>
  </si>
  <si>
    <t>Bolt Cutter 300mm Trade</t>
  </si>
  <si>
    <t>TIC-HBC0114</t>
  </si>
  <si>
    <t>Bolt Cutter 350mm Trade</t>
  </si>
  <si>
    <t>TIC-FIBC0118</t>
  </si>
  <si>
    <t>Bolt Cutter 460mm Trade</t>
  </si>
  <si>
    <t>TIC-HBC0124</t>
  </si>
  <si>
    <t>Bolt Cutter 600mm Trade</t>
  </si>
  <si>
    <t>TIC-HBC0130</t>
  </si>
  <si>
    <t>Bolt Cutter 760mm Trade</t>
  </si>
  <si>
    <t>TIC-HBC0136</t>
  </si>
  <si>
    <t>Bolt Cutter 910mm Trade</t>
  </si>
  <si>
    <t>TIC-HBC0142</t>
  </si>
  <si>
    <t>Boit Cutter 1060mm Trade</t>
  </si>
  <si>
    <t>TIC-HBC0148</t>
  </si>
  <si>
    <t>Bolt Cutter 1220mm Trade</t>
  </si>
  <si>
    <t>TIC-HBNP08160</t>
  </si>
  <si>
    <t>Bent Nose Pliers 160mm</t>
  </si>
  <si>
    <t>TIC-HBNP28160</t>
  </si>
  <si>
    <t>Bent Nose Pliers 160mm Trade</t>
  </si>
  <si>
    <t>TIC-HBP02250</t>
  </si>
  <si>
    <t>Block Planer 250mm</t>
  </si>
  <si>
    <t>TIC-HBSL01040</t>
  </si>
  <si>
    <t>Bridge Level Box 400mm</t>
  </si>
  <si>
    <t>TIC-HBSL01050</t>
  </si>
  <si>
    <t>Bridge Level Box 500mm</t>
  </si>
  <si>
    <t>TIC-HCC0141016</t>
  </si>
  <si>
    <t>Cold Chisel Pointed 4X254mm Trade</t>
  </si>
  <si>
    <t>TIC-HCC0141219</t>
  </si>
  <si>
    <t>Cold Chisel Pointed 4X305mm Trade</t>
  </si>
  <si>
    <t>TIC-HCCL011910</t>
  </si>
  <si>
    <t>Cold Chisel Flat 19X254mm Trade</t>
  </si>
  <si>
    <t>TIC-HCCL012512</t>
  </si>
  <si>
    <t>Cold Chisel Flat 25X305mm Trade</t>
  </si>
  <si>
    <t>TIC-HCCLW0111</t>
  </si>
  <si>
    <t>C-Clamp Locking Pliers 280mm</t>
  </si>
  <si>
    <t>TIC-HCCP016</t>
  </si>
  <si>
    <t>TIC-HCG0115</t>
  </si>
  <si>
    <t>Sausage Caulking Gun 378mm Trade</t>
  </si>
  <si>
    <t>TIC-HCG0909</t>
  </si>
  <si>
    <t>Caulking Gun 235mm Trade</t>
  </si>
  <si>
    <t>TIC-HCH0116</t>
  </si>
  <si>
    <t>Claw Hammer All Steel 450g Trade</t>
  </si>
  <si>
    <t>TIC-HCH0120</t>
  </si>
  <si>
    <t>Claw Hammer All Steel 560g Trade</t>
  </si>
  <si>
    <t>Curved Jaw Locking Pliers 250mm</t>
  </si>
  <si>
    <t>TIC-HCP08160</t>
  </si>
  <si>
    <t>Combination Pliers 160mm</t>
  </si>
  <si>
    <t>Combination Pliers 180mm</t>
  </si>
  <si>
    <t>TIC-HCP08200</t>
  </si>
  <si>
    <t>Combination Pliers 200mm</t>
  </si>
  <si>
    <t>TIC-HCP28160</t>
  </si>
  <si>
    <t>Combination Pliers 160mm Trade</t>
  </si>
  <si>
    <t>TIC-HCP28180</t>
  </si>
  <si>
    <t>Combination Pliers 180mm Trade</t>
  </si>
  <si>
    <t>TIC-HCP28200</t>
  </si>
  <si>
    <t>Combination Pliers 200mm Trade</t>
  </si>
  <si>
    <t>TIC-HCPP02200</t>
  </si>
  <si>
    <t>Carpenters Pliers 200mm Trade</t>
  </si>
  <si>
    <t>TIC-HCSPA061</t>
  </si>
  <si>
    <t>Combination Spanner 6mm</t>
  </si>
  <si>
    <t>TIC-HCSPA071</t>
  </si>
  <si>
    <t>Combination Spanner 7mm</t>
  </si>
  <si>
    <t>TIC-HCSPA081</t>
  </si>
  <si>
    <t>Combination Spanner 8mm</t>
  </si>
  <si>
    <t>TIC-HCSPA091</t>
  </si>
  <si>
    <t>Combination Spanner 9mm</t>
  </si>
  <si>
    <t>TIC-HCSPA101</t>
  </si>
  <si>
    <t>Combination Spanner 10mm</t>
  </si>
  <si>
    <t>TIC-HCSPA111</t>
  </si>
  <si>
    <t>Combination Spanner 11mm</t>
  </si>
  <si>
    <t>TIC-HCSPA121</t>
  </si>
  <si>
    <t>Combination Spanner 12mm</t>
  </si>
  <si>
    <t>TIC-HCSPA131</t>
  </si>
  <si>
    <t>Combination Spanner 13mm</t>
  </si>
  <si>
    <t>TIC-HCSPA141</t>
  </si>
  <si>
    <t>Combination Spanner 14mm</t>
  </si>
  <si>
    <t>TIC-HCSPA151</t>
  </si>
  <si>
    <t>Combination Spanner 15mm</t>
  </si>
  <si>
    <t>TIC-HCSPA161</t>
  </si>
  <si>
    <t>Combination Spanner 16mm</t>
  </si>
  <si>
    <t>TIC-HCSPA171</t>
  </si>
  <si>
    <t>Combination Spanner 17mm</t>
  </si>
  <si>
    <t>TIC-HCSPA181</t>
  </si>
  <si>
    <t>Combination Spanner 18mm</t>
  </si>
  <si>
    <t>TIC-HCSPA191</t>
  </si>
  <si>
    <t>Combination Spanner 19mm</t>
  </si>
  <si>
    <t>TIC-HCSPA201</t>
  </si>
  <si>
    <t>Combination Spanner 20mm</t>
  </si>
  <si>
    <t>TIC-HCSPA211</t>
  </si>
  <si>
    <t>Combination Spanner 21mm</t>
  </si>
  <si>
    <t>TIC-HCSPA221</t>
  </si>
  <si>
    <t>Combination Spanner 22mm</t>
  </si>
  <si>
    <t>TIC-HCSPA231</t>
  </si>
  <si>
    <t>Combination Spanner 23mm</t>
  </si>
  <si>
    <t>TIC-HCSPA241</t>
  </si>
  <si>
    <t>Combination Spanner 24mm</t>
  </si>
  <si>
    <t>TIC-HDCD01150</t>
  </si>
  <si>
    <t>Digital Caliper 150mm</t>
  </si>
  <si>
    <t>TIC-HDCP08160</t>
  </si>
  <si>
    <t>Side Cut Pliers 160mm</t>
  </si>
  <si>
    <t>TIC-HDCP08180</t>
  </si>
  <si>
    <t>Side Cut Pliers 180mm</t>
  </si>
  <si>
    <t>TIC-HDCP28160</t>
  </si>
  <si>
    <t>Side Cut Pliers 160mm Trade</t>
  </si>
  <si>
    <t>TIC-HDCP28180</t>
  </si>
  <si>
    <t>Side Cut Pliers 180mm Trade</t>
  </si>
  <si>
    <t>TIC-HDM01</t>
  </si>
  <si>
    <t>Dust Mask 4 Layers 20pcs/Box Handyman</t>
  </si>
  <si>
    <t>TIC-HDM02</t>
  </si>
  <si>
    <t>TIC-HDM03</t>
  </si>
  <si>
    <t>Dust Mask with Filter Handyman</t>
  </si>
  <si>
    <t>TIC-HOM04</t>
  </si>
  <si>
    <t>Dust Mask 50pcslBox Handyman</t>
  </si>
  <si>
    <t>TIC-HDMWO1</t>
  </si>
  <si>
    <t>Digital Measuring Wheel Trade</t>
  </si>
  <si>
    <t>TIC-HECP28160</t>
  </si>
  <si>
    <t>End Cutting Pliers 160mm Trade</t>
  </si>
  <si>
    <t>TIC-HECP28180</t>
  </si>
  <si>
    <t>End Cutting Pliers 180mm Trade</t>
  </si>
  <si>
    <t>TIC-HEM01</t>
  </si>
  <si>
    <t>Earmuffs Handyman</t>
  </si>
  <si>
    <t>TIC-HEPO2</t>
  </si>
  <si>
    <t>Earplugs 100pcs/Box Handyman</t>
  </si>
  <si>
    <t>TIC-HFCO21201</t>
  </si>
  <si>
    <t>F Clamp 120X300mrn Trade</t>
  </si>
  <si>
    <t>TIC-HFCO21202</t>
  </si>
  <si>
    <t>F Clamp 120x500mm Trade</t>
  </si>
  <si>
    <t>TIC-HFCO21203</t>
  </si>
  <si>
    <t>F Clamp 120x800mm Trade</t>
  </si>
  <si>
    <t>TIC-HFCO21204</t>
  </si>
  <si>
    <t>F Clamp 120x400mm Trade</t>
  </si>
  <si>
    <t>TIC-HFL2C1</t>
  </si>
  <si>
    <t>Flash Light 186mm (No batteries)</t>
  </si>
  <si>
    <t>TIC-HFL2D1</t>
  </si>
  <si>
    <t>Flash Light 234mm (No batteries)</t>
  </si>
  <si>
    <t>TIC-HFL3AAA2</t>
  </si>
  <si>
    <t>Flash Light 120mm (No batteries)</t>
  </si>
  <si>
    <t>TIC-HFLP0110</t>
  </si>
  <si>
    <t>Flat Locking Pliers 250mm</t>
  </si>
  <si>
    <t>TIC-HFMT0120</t>
  </si>
  <si>
    <t>TIC-HFMT0130</t>
  </si>
  <si>
    <t>Tape Measure F/G 30mx12.5mm Dual</t>
  </si>
  <si>
    <t>TIC-HFMT0150</t>
  </si>
  <si>
    <t>Tape Measure F/G 50mx12.5mm Dual</t>
  </si>
  <si>
    <t>TIC-HFMT02100</t>
  </si>
  <si>
    <t>TIC-HGC0104</t>
  </si>
  <si>
    <t>G Clamp 100mm Trade</t>
  </si>
  <si>
    <t>TIC-HGC0105</t>
  </si>
  <si>
    <t>G Clamp 130mm Trade</t>
  </si>
  <si>
    <t>TIC-HGC0106</t>
  </si>
  <si>
    <t>G Clamp 150mm Trade</t>
  </si>
  <si>
    <t>Glass Scraper</t>
  </si>
  <si>
    <t>TIC-HHAS08550</t>
  </si>
  <si>
    <t>Hand Saw 550mm</t>
  </si>
  <si>
    <t>TIC-HHDCP08180</t>
  </si>
  <si>
    <t>Side Cut Pliers HD 180mm</t>
  </si>
  <si>
    <t>TIC-HHDCP28180</t>
  </si>
  <si>
    <t>TIC-HHK11091</t>
  </si>
  <si>
    <t>Hex Key Set 9 Pcs Trade</t>
  </si>
  <si>
    <t>TIC-HHK11092</t>
  </si>
  <si>
    <t>Extra Long Hex Key Set 9 Pcs Trade</t>
  </si>
  <si>
    <t>TIC-HHK12091</t>
  </si>
  <si>
    <t>Ball Point Hex Key Set 9 Pcs Trade</t>
  </si>
  <si>
    <t>TIC-HHK13092</t>
  </si>
  <si>
    <t>Extra Long Torx Key Set 9 Pcs Trade</t>
  </si>
  <si>
    <t>TIC-HHK14081</t>
  </si>
  <si>
    <t>Hex Key Set 8 Pcs Trade</t>
  </si>
  <si>
    <t>TIC-HISD813075</t>
  </si>
  <si>
    <t>insulated S/driver Slotted 3X75mm</t>
  </si>
  <si>
    <t>TIC-HISD814100</t>
  </si>
  <si>
    <t>Insulated S/driver Slotted 4X100mm</t>
  </si>
  <si>
    <t>TIC-HISD815125</t>
  </si>
  <si>
    <t>Insulated S/driver Slotted 5.5X125mm</t>
  </si>
  <si>
    <t>TIC-HISD816150</t>
  </si>
  <si>
    <t>Insulated S/driver Slotted 6.5X150mm</t>
  </si>
  <si>
    <t>TIC-HISD81PH060</t>
  </si>
  <si>
    <t>TIC-HISD81PH180</t>
  </si>
  <si>
    <t>TIC-HISD81PH2100</t>
  </si>
  <si>
    <t>Insulated S/driver Phillips 2X100mm</t>
  </si>
  <si>
    <t>TIC-HISD81PH3150</t>
  </si>
  <si>
    <t>Insulated S/driver Phillips 3X150mm</t>
  </si>
  <si>
    <t>TIC-HISD81PZ2100</t>
  </si>
  <si>
    <t>Insulated S/driver Pozi 2X100mm</t>
  </si>
  <si>
    <t>TIC-HKISD0608</t>
  </si>
  <si>
    <t>Insulated Screwdriver Set 6 Pcs</t>
  </si>
  <si>
    <t>TIC-HKPP0601</t>
  </si>
  <si>
    <t>Pin Punch Set 6 Pcs Trade</t>
  </si>
  <si>
    <t>TIC-HKPP1201</t>
  </si>
  <si>
    <t>Cold Chisel &amp; Punch Set 12 Pcs Trade</t>
  </si>
  <si>
    <t>TIC-HKSD0601</t>
  </si>
  <si>
    <t>Screwdriver Set 6Pcs</t>
  </si>
  <si>
    <t>TIC-HKSD0628</t>
  </si>
  <si>
    <t>Screwdriver Set CRV 6Pcs Trade</t>
  </si>
  <si>
    <t>TIC-HKSDB0181</t>
  </si>
  <si>
    <t>T-Hdl Wrench 8/driver Set 18 Pcs Trade</t>
  </si>
  <si>
    <t>TIC-HKSDB0261</t>
  </si>
  <si>
    <t>Screwdriver Bit Set 26 Pcs Trade</t>
  </si>
  <si>
    <t>TIC-HKSPA1082</t>
  </si>
  <si>
    <t>TIC-HKSPA1142</t>
  </si>
  <si>
    <t>TIC-HKSPA3082</t>
  </si>
  <si>
    <t>TIC-HKTFS0508</t>
  </si>
  <si>
    <t>Steel File Set 5Pcs Trade</t>
  </si>
  <si>
    <t>TIC-HKTS0242</t>
  </si>
  <si>
    <t>Drive Socket Set 1/2 Inch 24 Pcs</t>
  </si>
  <si>
    <t>TIC-HKTS12251</t>
  </si>
  <si>
    <t>Drive Socket Set 1/2 Inch 25 Pcs Trade</t>
  </si>
  <si>
    <t>TIC-HKTS14451</t>
  </si>
  <si>
    <t>Drive Socket Set 1/4 Inch 45 Pcs Trade</t>
  </si>
  <si>
    <t>TIC-HKTWC0401</t>
  </si>
  <si>
    <t>Wood Chisel Set 4Pcs 6,12,19,25mm Trade</t>
  </si>
  <si>
    <t>TIC-HLL6502</t>
  </si>
  <si>
    <t>Laser Level with Tripod</t>
  </si>
  <si>
    <t>TIC-HLNP08160</t>
  </si>
  <si>
    <t>Long Nose Pliers 160mm</t>
  </si>
  <si>
    <t>TIC-HLNP28160</t>
  </si>
  <si>
    <t>Long Nose Pliers 160mm Trade</t>
  </si>
  <si>
    <t>TIC-HMBC0108</t>
  </si>
  <si>
    <t>Mini Bolt Cutter 200mm Trade</t>
  </si>
  <si>
    <t>TIC-HMSL01030</t>
  </si>
  <si>
    <t>Mini Level Box 225mm</t>
  </si>
  <si>
    <t>TIC-HPC0142</t>
  </si>
  <si>
    <t>Steel Tube Cutter 10 - 42mm Trade</t>
  </si>
  <si>
    <t>TIC-HPCO232</t>
  </si>
  <si>
    <t>Copper Tube Cutter 3 - 32mm Trade</t>
  </si>
  <si>
    <t>TIC-HPC0342</t>
  </si>
  <si>
    <t>PVC Pipe Cutler 3 - 42mm Ratchet</t>
  </si>
  <si>
    <t>TIC-HPC0442</t>
  </si>
  <si>
    <t>PVC Pipe Cutter 3 - 42mm Trade Ratchet</t>
  </si>
  <si>
    <t>TIC-HPL01300</t>
  </si>
  <si>
    <t>Planer 235mm</t>
  </si>
  <si>
    <t>TIC-HPL01355</t>
  </si>
  <si>
    <t>Planer 355mm Trade</t>
  </si>
  <si>
    <t>TIC-HPLB2501</t>
  </si>
  <si>
    <t>Spare Block Planer Blade for HBP02250</t>
  </si>
  <si>
    <t>TIC-HPLB501</t>
  </si>
  <si>
    <t>Spare Planer Blade for HPL01355</t>
  </si>
  <si>
    <t>TIC-HPP03300</t>
  </si>
  <si>
    <t>Multi Grip Pliers 300mm Trade</t>
  </si>
  <si>
    <t>TIC-HPP28250</t>
  </si>
  <si>
    <t>Multi Grip Pliers 250mm Trade</t>
  </si>
  <si>
    <t>Pipe Wrench 250mm Trade</t>
  </si>
  <si>
    <t>TIC-HPW0312</t>
  </si>
  <si>
    <t>Pipe Wrench 300mm Trade</t>
  </si>
  <si>
    <t>TIC-HPW0314</t>
  </si>
  <si>
    <t>Pipe Wrench 350mm Trade</t>
  </si>
  <si>
    <t>Pipe Wrench 450mm Trade</t>
  </si>
  <si>
    <t>TIC-HPW0324</t>
  </si>
  <si>
    <t>Pipe Wrench 600mm Trade</t>
  </si>
  <si>
    <t>TIC-HPW0336</t>
  </si>
  <si>
    <t>Pipe Wrench 910mm Trade</t>
  </si>
  <si>
    <t>TIC-HPW0348</t>
  </si>
  <si>
    <t>Pipe Wrench 1220mm Trade</t>
  </si>
  <si>
    <t>TIC-HQSC0104</t>
  </si>
  <si>
    <t>Spring Clamp 100mm</t>
  </si>
  <si>
    <t>TIC-HQSC0106</t>
  </si>
  <si>
    <t>Spring Clamp 150mm</t>
  </si>
  <si>
    <t>TIC-HR101</t>
  </si>
  <si>
    <t>Hand Riveting Gun</t>
  </si>
  <si>
    <t>TIC-HR104</t>
  </si>
  <si>
    <t>TIC-HR105</t>
  </si>
  <si>
    <t>Hand Riveting Gun Trade</t>
  </si>
  <si>
    <t>TIC-HRTH0312</t>
  </si>
  <si>
    <t>Ratchet Wrench 1/2 Inch Trade</t>
  </si>
  <si>
    <t>TIC-HRTH0314</t>
  </si>
  <si>
    <t>Ratchet Wrench 1/4 Inch Trade</t>
  </si>
  <si>
    <t>T1C-HRTH0338</t>
  </si>
  <si>
    <t>Ratchet Wrench 3/8 Inch Trade</t>
  </si>
  <si>
    <t>TIC-HSDT1401</t>
  </si>
  <si>
    <t>Voltage Tester Screwdriver Slotted</t>
  </si>
  <si>
    <t>TIC-HSGO2</t>
  </si>
  <si>
    <t>Safety Goggles 16pcs/Box Handyman</t>
  </si>
  <si>
    <t>TIC-HSGO4</t>
  </si>
  <si>
    <t>Safety Glasses Handyman</t>
  </si>
  <si>
    <t>TIC-HSGO5</t>
  </si>
  <si>
    <t>TIC-HSGO6</t>
  </si>
  <si>
    <t>Safety Glasses Dark Handyman</t>
  </si>
  <si>
    <t>TIC-HSHO2</t>
  </si>
  <si>
    <t>Helmet Handyman</t>
  </si>
  <si>
    <t>TIC-HSJP0110</t>
  </si>
  <si>
    <t>Straight Jaw Locking Pliers 250mm</t>
  </si>
  <si>
    <t>Level Box 600mm</t>
  </si>
  <si>
    <t>TIC-HSL01100</t>
  </si>
  <si>
    <t>Level Box 1000mm</t>
  </si>
  <si>
    <t>TIC-HSL02030</t>
  </si>
  <si>
    <t>Level Box Rubber Grip 300mm</t>
  </si>
  <si>
    <t>TIC-HSL02040</t>
  </si>
  <si>
    <t>Level Box Rubber Grip 400mm</t>
  </si>
  <si>
    <t>TIC-HSL02060</t>
  </si>
  <si>
    <t>TIC-HSL02080</t>
  </si>
  <si>
    <t>Level Box Rubber Grip 800mm</t>
  </si>
  <si>
    <t>TIC-HSL02100</t>
  </si>
  <si>
    <t>Level Box Rubber Grip 1000mm</t>
  </si>
  <si>
    <t>TIC-HSMT0420</t>
  </si>
  <si>
    <t>Tape Measure Steel 20mx12.5mm Dual</t>
  </si>
  <si>
    <t>TIC-HSMT0430</t>
  </si>
  <si>
    <t>Tape Measure Steel 30mx12.5mm Dual</t>
  </si>
  <si>
    <t>TIC-HSMT0450</t>
  </si>
  <si>
    <t>Tape Measure Steel 50mx12.5mm Dual</t>
  </si>
  <si>
    <t>TIC-IISMT0510.1</t>
  </si>
  <si>
    <t>Tape Measure 10mX25mm Steel</t>
  </si>
  <si>
    <t>TIC-HSMT08052.1</t>
  </si>
  <si>
    <t>Tape Measure 5mX19mm Steel</t>
  </si>
  <si>
    <t>TIC-HSMT0808.1</t>
  </si>
  <si>
    <t>Tape Measure 8mX25mm Steel</t>
  </si>
  <si>
    <t>TIC-HSR3001</t>
  </si>
  <si>
    <t>Stainless Steel Rulers 300mm</t>
  </si>
  <si>
    <t>TIC-HTB02</t>
  </si>
  <si>
    <t>Tool Box Metal 495x200x290mm Trade</t>
  </si>
  <si>
    <t>TIC-HTB04</t>
  </si>
  <si>
    <t>Tool Box Metal 370x120x163mm Trade</t>
  </si>
  <si>
    <t>TIC-HTBG03</t>
  </si>
  <si>
    <t>Tool Bag 400mm w/Reinforced Base Trade</t>
  </si>
  <si>
    <t>TIC-HTBG04</t>
  </si>
  <si>
    <t>Tool Bag 610mm w/Reinforced Base Trade</t>
  </si>
  <si>
    <t>TIC-HTBG05</t>
  </si>
  <si>
    <t>Tool Bag 330mm Trade</t>
  </si>
  <si>
    <t>TIC-HTBP01011</t>
  </si>
  <si>
    <t>Tools Pouch 10 Pockets Trade</t>
  </si>
  <si>
    <t>TIC-HTBP02031</t>
  </si>
  <si>
    <t>Tools Pouch w/Belt 14 Pockets Trade</t>
  </si>
  <si>
    <t>Aviation Snip Left 250mm</t>
  </si>
  <si>
    <t>Aviation Snip Right 250mm</t>
  </si>
  <si>
    <t>Aviation Snip Left 250mm Trade</t>
  </si>
  <si>
    <t>Aviation Snip Right 250mm Trade</t>
  </si>
  <si>
    <t>Aviation Snip Straight 250mm Trade</t>
  </si>
  <si>
    <t>TIC-HUK611</t>
  </si>
  <si>
    <t>Utility Knife 6 SK5 Blades</t>
  </si>
  <si>
    <t>TIC-HUK613</t>
  </si>
  <si>
    <t>Utility Knife Folding SK5 Blade</t>
  </si>
  <si>
    <t>TIC-HUKB611</t>
  </si>
  <si>
    <t>Spare Blades SK5 10 Pcs 19X61mm</t>
  </si>
  <si>
    <t>TIC-HVC01150</t>
  </si>
  <si>
    <t>Vernier Caliper 150mm</t>
  </si>
  <si>
    <t>TIC-HWB02250</t>
  </si>
  <si>
    <t>Wire Brush 250mm</t>
  </si>
  <si>
    <t>TIC-HWBA01142</t>
  </si>
  <si>
    <t>Wrecking Bar 350mm Trade</t>
  </si>
  <si>
    <t>TIC-HWBA01242</t>
  </si>
  <si>
    <t>Wrecking Bar 610mm Trade</t>
  </si>
  <si>
    <t>TIC-HWBA01362</t>
  </si>
  <si>
    <t>Wrecking Bar 900mm Trade</t>
  </si>
  <si>
    <t>TIC-HWBA03181</t>
  </si>
  <si>
    <t>Wrecking Bar 450mm</t>
  </si>
  <si>
    <t>TIC-HWBA03241</t>
  </si>
  <si>
    <t>Wrecking Bar 600mm</t>
  </si>
  <si>
    <t>Wrecking Bar 750mm</t>
  </si>
  <si>
    <t>TIC-HWBA03361</t>
  </si>
  <si>
    <t>Wrecking Bar 900mm</t>
  </si>
  <si>
    <t>Level Box 300mm</t>
  </si>
  <si>
    <t>Level Box Rubber Grip 600mm</t>
  </si>
  <si>
    <t>TIC-HWSP28160</t>
  </si>
  <si>
    <t>Wire Stripper 160mm Trade</t>
  </si>
  <si>
    <t>TIC-JBT101D</t>
  </si>
  <si>
    <t>Jig Saw Blade Wood Clean 5pcs</t>
  </si>
  <si>
    <t>TIC-JBT111C</t>
  </si>
  <si>
    <t>Jig Saw Blade Wood Basic 5pcs</t>
  </si>
  <si>
    <t>TIC-JBT118B</t>
  </si>
  <si>
    <t>Jig Saw Blade Metal Basic 5pcs</t>
  </si>
  <si>
    <t>TIC-JBT244D</t>
  </si>
  <si>
    <t>Jig Saw Blade Wood Speed 5pcs</t>
  </si>
  <si>
    <t>TIC-MP1120</t>
  </si>
  <si>
    <t>Paint Mixer 120mm</t>
  </si>
  <si>
    <t>Safety Vests Handyman</t>
  </si>
  <si>
    <t>TIC-SDB11PH223</t>
  </si>
  <si>
    <t>Screwdriver Bit Ph2 50mm 10pcs Trade</t>
  </si>
  <si>
    <t>TIC-SDB21HL133</t>
  </si>
  <si>
    <t>Screwdriver Bit Ph2 &amp; SI6 65mm 10pcs Trade</t>
  </si>
  <si>
    <t>TIC-SDB21PH233</t>
  </si>
  <si>
    <t>Screwdriver Bit Ph2 65mm 10pcs Trade</t>
  </si>
  <si>
    <t>TIC-SSB644D</t>
  </si>
  <si>
    <t>Reciprocating Saw Blade Wood 2pcs</t>
  </si>
  <si>
    <t>TIC-SSB922EF</t>
  </si>
  <si>
    <t>Reciprocating Saw Blade Metal 2pcs</t>
  </si>
  <si>
    <t>TIC-WB10753</t>
  </si>
  <si>
    <t>Cup Wire Brush w/Nut 75mm Trade</t>
  </si>
  <si>
    <t>TIC-WB11003</t>
  </si>
  <si>
    <t>TIC-WB11253</t>
  </si>
  <si>
    <t>Cup Wire Brush w/Nut 125mm Trade</t>
  </si>
  <si>
    <t>TIC-WB11503</t>
  </si>
  <si>
    <t>TIC-WB30503</t>
  </si>
  <si>
    <t>TIC-WB30753</t>
  </si>
  <si>
    <t>TIC-WB40503</t>
  </si>
  <si>
    <t>Wheel Wire Brush 50mm Trade</t>
  </si>
  <si>
    <t>TIC-WB40753</t>
  </si>
  <si>
    <t>Wheel Wire Brush 75mm Trade</t>
  </si>
  <si>
    <t>TIC-WB41003</t>
  </si>
  <si>
    <t>Wheel Wire Brush 100mm Trade</t>
  </si>
  <si>
    <t>TKH0003</t>
  </si>
  <si>
    <t>Lock Installation Kit 3pcs</t>
  </si>
  <si>
    <t>TKH0005</t>
  </si>
  <si>
    <t>Holesaw set 5pcs 32-54mm</t>
  </si>
  <si>
    <t>TKH0211</t>
  </si>
  <si>
    <t>Holesaw Set 11pcs 19-64mm</t>
  </si>
  <si>
    <t>TKH0409</t>
  </si>
  <si>
    <t>Hole Saw Set 9pcs 19-64mm</t>
  </si>
  <si>
    <t>TKS0040</t>
  </si>
  <si>
    <t>40 pc Socket Set</t>
  </si>
  <si>
    <t>TKS0052</t>
  </si>
  <si>
    <t>52 pc Socket Set</t>
  </si>
  <si>
    <t>TLA0022</t>
  </si>
  <si>
    <t>Chalk Line &amp; Chalk Refill Set</t>
  </si>
  <si>
    <t>TLA0035</t>
  </si>
  <si>
    <t>Carpenter's Pencil Set 13pcs</t>
  </si>
  <si>
    <t>TLA1005</t>
  </si>
  <si>
    <t>Chalk refills 8oz Blue</t>
  </si>
  <si>
    <t>TLA1010</t>
  </si>
  <si>
    <t>Chalk Refills 8oz Yellow</t>
  </si>
  <si>
    <t>TLA1015</t>
  </si>
  <si>
    <t>Chalk refills 8oz Red</t>
  </si>
  <si>
    <t>TLA1250</t>
  </si>
  <si>
    <t>Plum Bob 250g</t>
  </si>
  <si>
    <t>TLA2030</t>
  </si>
  <si>
    <t>Chalk Line Reel 30m Professional</t>
  </si>
  <si>
    <t>TLB0005</t>
  </si>
  <si>
    <t>TLR0015</t>
  </si>
  <si>
    <t>Stainless Steel Rulers 150mm Dual</t>
  </si>
  <si>
    <t>TLR0030</t>
  </si>
  <si>
    <t>Stainless Steel Rulers 300mm Dual</t>
  </si>
  <si>
    <t>TLR0060</t>
  </si>
  <si>
    <t>Stainless Steel Rulers 600mm Dual</t>
  </si>
  <si>
    <t>TLR0100</t>
  </si>
  <si>
    <t>Stainless Steel Rulers 1000mm Dual</t>
  </si>
  <si>
    <t>TLS0020</t>
  </si>
  <si>
    <t>Try &amp; Mitre Square 200mm</t>
  </si>
  <si>
    <t>TLS0300</t>
  </si>
  <si>
    <t>Sqirare Combination WILevel 300mm</t>
  </si>
  <si>
    <t>TLT0093</t>
  </si>
  <si>
    <t>Tape Measure 3M Dual Auto Locking</t>
  </si>
  <si>
    <t>TLT0095</t>
  </si>
  <si>
    <t>Tape Measure 5M Dual Auto Locking</t>
  </si>
  <si>
    <t>TLT0098</t>
  </si>
  <si>
    <t>Tape Measure 8M Dual Auto Locking</t>
  </si>
  <si>
    <t>TLT0152</t>
  </si>
  <si>
    <t>Tape Measure 3mx16mm Dual Nylon Coated Blade</t>
  </si>
  <si>
    <t>TLT0154</t>
  </si>
  <si>
    <t>Tape Measure 5mx19mm Dual Nylon Coated Blade</t>
  </si>
  <si>
    <t>TLT0156</t>
  </si>
  <si>
    <t>Tape Measure 8mx25mm Dual Nylon Coated Blade</t>
  </si>
  <si>
    <t>TLT0157</t>
  </si>
  <si>
    <t>Tape Measure 10mx25mm Dual Nylon Coated Blade</t>
  </si>
  <si>
    <t>TLT0430</t>
  </si>
  <si>
    <t>Tape Measure Long Steel Reel 30m</t>
  </si>
  <si>
    <t>TLT0450</t>
  </si>
  <si>
    <t>Tape Measure Long Steel Reel 50m</t>
  </si>
  <si>
    <t>TLT3175</t>
  </si>
  <si>
    <t>Tape Measure 7.5M/25Ft Dual Blade 32pcs/Box</t>
  </si>
  <si>
    <t>TLT5005</t>
  </si>
  <si>
    <t>Forgemax Tape Measure 5mx19mm S/S Metal Case</t>
  </si>
  <si>
    <t>TLT5008</t>
  </si>
  <si>
    <t>Forgemax Tape Measure 8mx25mm S/S Metal Case</t>
  </si>
  <si>
    <t>TPP0212</t>
  </si>
  <si>
    <t>Multi Grip Curved Blade 10" Dipped Vinyl Grip</t>
  </si>
  <si>
    <t>TSB2005</t>
  </si>
  <si>
    <t>Tool Box Plastic 450mm</t>
  </si>
  <si>
    <t>TSH0056</t>
  </si>
  <si>
    <t>Sledge Hammer Short FIG 1.8kg (4Lbs)</t>
  </si>
  <si>
    <t>TSH0059</t>
  </si>
  <si>
    <t>Sledge hammer F/G 3.6kg (8Lbs)</t>
  </si>
  <si>
    <t>ISH0061</t>
  </si>
  <si>
    <t>Sledge Hammer F/Glass 4.5kg</t>
  </si>
  <si>
    <t>TSH0066</t>
  </si>
  <si>
    <t>Sledge Hammer F/G 6.3kg (141b)</t>
  </si>
  <si>
    <t>TSH0112</t>
  </si>
  <si>
    <t>TSH0116</t>
  </si>
  <si>
    <t>Ball Pein Hammer F/G 454g (16oz)</t>
  </si>
  <si>
    <t>TSH0124</t>
  </si>
  <si>
    <t>TSH0132</t>
  </si>
  <si>
    <t>Ball Pein Hammer F/G 907g (32oz)</t>
  </si>
  <si>
    <t>TSH0450</t>
  </si>
  <si>
    <t>Hammer Claw F/G 16oz (450g)</t>
  </si>
  <si>
    <t>TSH0560</t>
  </si>
  <si>
    <t>Hammer Claw F/G 20oz (560g)</t>
  </si>
  <si>
    <t>TSH0902</t>
  </si>
  <si>
    <t>Rubber Mallet Hardwood Handle 450g</t>
  </si>
  <si>
    <t>TSH0904</t>
  </si>
  <si>
    <t>Rubber Mallet Wooden Handle 900g (2Lbs)</t>
  </si>
  <si>
    <t>TSH5014</t>
  </si>
  <si>
    <t>Dry Wall Hammer F/G 397g (14oz)</t>
  </si>
  <si>
    <t>TSH5600</t>
  </si>
  <si>
    <t>Brick Hammer F/G 600g</t>
  </si>
  <si>
    <t>TSH5804</t>
  </si>
  <si>
    <t>Cross Pein Hammer F/G 113g (4oz)</t>
  </si>
  <si>
    <t>TSH8020</t>
  </si>
  <si>
    <t>Club Hammer F/G 900g (2Lb)</t>
  </si>
  <si>
    <t>TSH8040</t>
  </si>
  <si>
    <t>TSH8045</t>
  </si>
  <si>
    <t>Forgemax Claw Hammer Anti Shock 454g (16oz)</t>
  </si>
  <si>
    <t>TSH8056</t>
  </si>
  <si>
    <t>Forgemax Claw Hammer Anti Shock 567g (20oz)</t>
  </si>
  <si>
    <t>TSH9450</t>
  </si>
  <si>
    <t>Claw Hammer One-Piece 454g (16oz)</t>
  </si>
  <si>
    <t>TSH9560</t>
  </si>
  <si>
    <t>Hammer Claw Solid Steel Shaft 20oz (560g)</t>
  </si>
  <si>
    <t>TSW0460</t>
  </si>
  <si>
    <t>Bar Wrecking 460mm</t>
  </si>
  <si>
    <t>TSW0600</t>
  </si>
  <si>
    <t>Bar Wrecking 600mm</t>
  </si>
  <si>
    <t>TSW0760</t>
  </si>
  <si>
    <t>Bar Wrecking 760mm</t>
  </si>
  <si>
    <t>TSW0900</t>
  </si>
  <si>
    <t>Bar Wrecking 900mm</t>
  </si>
  <si>
    <t>TSW1350</t>
  </si>
  <si>
    <t>Pry Bar Carbon Steel 350mm</t>
  </si>
  <si>
    <t>TSW1800</t>
  </si>
  <si>
    <t>Crow Bar 1800mm x 25mm Hex</t>
  </si>
  <si>
    <t>TSW1801</t>
  </si>
  <si>
    <t>Spud Bar 1800mm x 25mm Hex</t>
  </si>
  <si>
    <t>TTC0030</t>
  </si>
  <si>
    <t>Trowel Notched 280 x 115mm Soft Grip</t>
  </si>
  <si>
    <t>TTC0035</t>
  </si>
  <si>
    <t>Trowel Flooring 350 x 115mm Wd Hdl</t>
  </si>
  <si>
    <t>Trowel Bricklaying 8 in Rubber Hdi</t>
  </si>
  <si>
    <t>TTCO211</t>
  </si>
  <si>
    <t>Trowel Bricklaying 11 in Rubber Hdl</t>
  </si>
  <si>
    <t>TTCO212</t>
  </si>
  <si>
    <t>Trowel Bricklaying 12 in Rubber Hdl</t>
  </si>
  <si>
    <t>TTC1062</t>
  </si>
  <si>
    <t>Trowel Gauging 175mm C/S Grip Hdl</t>
  </si>
  <si>
    <t>TTC5104</t>
  </si>
  <si>
    <t>Trowel Plast. 280x115mm Rubber Hdl</t>
  </si>
  <si>
    <t>TTF0030</t>
  </si>
  <si>
    <t>Float Polyurethane One Piece</t>
  </si>
  <si>
    <t>TTS0001</t>
  </si>
  <si>
    <t>Sander Hand Style Plastic 83mm</t>
  </si>
  <si>
    <t>TWS0070</t>
  </si>
  <si>
    <t>TWS0072</t>
  </si>
  <si>
    <t>Drive Socket Set 29pcs 3/8in</t>
  </si>
  <si>
    <t>TVVS0074</t>
  </si>
  <si>
    <t>TWS0076</t>
  </si>
  <si>
    <t>Drive Socket Set Premium 25pcs 10-32mm</t>
  </si>
  <si>
    <t>TWS4005</t>
  </si>
  <si>
    <t>Drive Socket Set 14pcs 1/4in</t>
  </si>
  <si>
    <t>TWS4010</t>
  </si>
  <si>
    <t>TWS4015</t>
  </si>
  <si>
    <t>Drive Socket Set 11pcs 1/2in</t>
  </si>
  <si>
    <t>TWW1606</t>
  </si>
  <si>
    <t>TWW1610</t>
  </si>
  <si>
    <t>TWW1675</t>
  </si>
  <si>
    <t>TWW7000</t>
  </si>
  <si>
    <t>PRODUCT INDEX</t>
  </si>
  <si>
    <t>Flat Wood Drill Bits Set 13pcs Trade</t>
  </si>
  <si>
    <t xml:space="preserve">Knife Utility </t>
  </si>
  <si>
    <t>Painting Accessories</t>
  </si>
  <si>
    <t xml:space="preserve">Roller Handle Screw Style 270mm Pro </t>
  </si>
  <si>
    <t>Masonary Bits</t>
  </si>
  <si>
    <t>Hammer Drill Bits</t>
  </si>
  <si>
    <t>Spade Flat Drill Bit 10mm Trade</t>
  </si>
  <si>
    <t>Spade Flat Drill Bit 12mm Trade</t>
  </si>
  <si>
    <t>Spade Flat Drill Bit 14mm Trade</t>
  </si>
  <si>
    <t>Spade Flat Drill Bit 16mm Trade</t>
  </si>
  <si>
    <t>Spade Flat Drill Bit 18mm Trade</t>
  </si>
  <si>
    <t>Spade Flat Drill Bit 20mm Trade</t>
  </si>
  <si>
    <t>Spade Flat Drill Bit 25mm Trade</t>
  </si>
  <si>
    <t>Spade Flat Drill Bit 28mm Trade</t>
  </si>
  <si>
    <t>Spade Flat Drill Bit 30mm Trade</t>
  </si>
  <si>
    <t>Spade Flat Drill Bit 32mm Trade</t>
  </si>
  <si>
    <t>Spade Flat Drill Bit 36mm Trade</t>
  </si>
  <si>
    <t>Spade Flat Drill Bit 38mm Trade</t>
  </si>
  <si>
    <t>Spade Flat Drill Bit 40mm Trade</t>
  </si>
  <si>
    <t>Drill Bit Sets</t>
  </si>
  <si>
    <t>SDS Plus Hammer Drill Bit 18x210mm Trade</t>
  </si>
  <si>
    <t>Hammers</t>
  </si>
  <si>
    <t>Wrecking Bars</t>
  </si>
  <si>
    <t xml:space="preserve"> </t>
  </si>
  <si>
    <t>Sockets &amp; Accessories</t>
  </si>
  <si>
    <t>Drop Sheet Poly 2.4*3.6m</t>
  </si>
  <si>
    <t>PAD2436</t>
  </si>
  <si>
    <t>Strong multi-ply strap, 2-tone cushion grip handle. Size 100 and 150 mm</t>
  </si>
  <si>
    <t>TIC-DBCS0031</t>
  </si>
  <si>
    <t>TFS0826</t>
  </si>
  <si>
    <t>TIC-HSL01060</t>
  </si>
  <si>
    <t>TIC-HSL01030</t>
  </si>
  <si>
    <t>Tape Measure F/G Reel 100mx12.5mm Dual</t>
  </si>
  <si>
    <t>Tape Measure F/G 20mx12.5mm Dual</t>
  </si>
  <si>
    <t>Circlip Pliers Set 150mm</t>
  </si>
  <si>
    <t>TIC-HPW0310</t>
  </si>
  <si>
    <t>TIC-HPW0318</t>
  </si>
  <si>
    <t>Storage</t>
  </si>
  <si>
    <t>File Flat Second Cut 250mm</t>
  </si>
  <si>
    <t>TTC0208</t>
  </si>
  <si>
    <t>Knifes, Pliers &amp; Snips</t>
  </si>
  <si>
    <t>PAB0001</t>
  </si>
  <si>
    <t>4 Row Galvanised Wire Brush</t>
  </si>
  <si>
    <t>Chisels, Files &amp; Planers</t>
  </si>
  <si>
    <t>Screw Drivers &amp; Fixing</t>
  </si>
  <si>
    <t>Drill Bit HSS 1/2" PK1 Titanium</t>
  </si>
  <si>
    <t>Forge Drill Bits Imperial Titanium Coating</t>
  </si>
  <si>
    <t>Drill Bits &amp; Thread Tools</t>
  </si>
  <si>
    <t>Forge Drill Bits Metric Titanium Coating</t>
  </si>
  <si>
    <t xml:space="preserve">Forge HSS Drill Bits Double Endeded </t>
  </si>
  <si>
    <t>Timber Spade Drill Bits</t>
  </si>
  <si>
    <t>Measuring</t>
  </si>
  <si>
    <t>Safety</t>
  </si>
  <si>
    <t>Bypass Pruner Premium Forgemax</t>
  </si>
  <si>
    <t>GTR1060</t>
  </si>
  <si>
    <t>Hammers, Wrecking Bars &amp; Clamps</t>
  </si>
  <si>
    <t>LAD0306</t>
  </si>
  <si>
    <t>Ladder Fibreglass Double Sided Step 3.0m 150kg</t>
  </si>
  <si>
    <t>Fibreglass</t>
  </si>
  <si>
    <t xml:space="preserve">Steel </t>
  </si>
  <si>
    <t>Masonry Drill Bit 12x200mm Trade</t>
  </si>
  <si>
    <t>Double-ended Drill 1/8" PK1 Titanium</t>
  </si>
  <si>
    <r>
      <t>Double-ended Drill 5/32</t>
    </r>
    <r>
      <rPr>
        <i/>
        <sz val="9"/>
        <rFont val="Arial"/>
        <family val="2"/>
      </rPr>
      <t xml:space="preserve">" </t>
    </r>
    <r>
      <rPr>
        <sz val="9"/>
        <rFont val="Arial"/>
        <family val="2"/>
      </rPr>
      <t>PK1 Titanium</t>
    </r>
  </si>
  <si>
    <t>SDS Plus Hammer Drill Bit 6x210mm Trade</t>
  </si>
  <si>
    <t>SDS Plus Hammer Drill Bit 22x450mm Trade</t>
  </si>
  <si>
    <t>Spade Flat Drill Bit 8mm Trade</t>
  </si>
  <si>
    <t>Ball Pein Hammer F/G 340g (12oz)</t>
  </si>
  <si>
    <t>Ball Pein Hammer F/G 680g (24oz)</t>
  </si>
  <si>
    <t>Club Hammer F/G 1.8kg (4Lb)</t>
  </si>
  <si>
    <t>TIC-HWBA03301</t>
  </si>
  <si>
    <t>PAB3863</t>
  </si>
  <si>
    <t>PAH3024</t>
  </si>
  <si>
    <t>Roller Extension Aluminium 1.2-2.4m PP Head, Twist Lock Fits most standard roller frames</t>
  </si>
  <si>
    <t>PAH4024</t>
  </si>
  <si>
    <t>PAH4036</t>
  </si>
  <si>
    <t>Roller Extension Aluminium 1.2 - 2.4m, strong metal head light weight, easy step lock, fits most standard rollers</t>
  </si>
  <si>
    <t>Roller Extension Aluminium 1.8 - 3.6m, strong metal head light weight, easy step lock, fits most standard rollers</t>
  </si>
  <si>
    <t>PAR0027</t>
  </si>
  <si>
    <t xml:space="preserve">Roller Handle Screw Style180mm Pro </t>
  </si>
  <si>
    <t xml:space="preserve">Roller Handle Screw Style 230mm Pro </t>
  </si>
  <si>
    <t>PAR0009</t>
  </si>
  <si>
    <t>Paint Roller Cover Acrylic 230mm (for oil base paint)</t>
  </si>
  <si>
    <t>PAR0965</t>
  </si>
  <si>
    <t>TIC-HGS0128</t>
  </si>
  <si>
    <t>TIC-HCJLW0110</t>
  </si>
  <si>
    <t>TIC-HCP08180</t>
  </si>
  <si>
    <t>Side Cut Pliers HD 180mm Trade HEAVY DUTY</t>
  </si>
  <si>
    <t>TIC-HTSN0110L</t>
  </si>
  <si>
    <t>TIC-HTSN0210L</t>
  </si>
  <si>
    <t>TIC-HTSN0210S</t>
  </si>
  <si>
    <t>TIC-HTSN0110R</t>
  </si>
  <si>
    <t>TIC-HTSN0210R</t>
  </si>
  <si>
    <t>TIC-HTSN0110S</t>
  </si>
  <si>
    <t>Ingco Utility knife 1 Blade</t>
  </si>
  <si>
    <t>Ingco Utility knife 5 Blade</t>
  </si>
  <si>
    <t>Spare Blades 10 Pcs 18X100mm</t>
  </si>
  <si>
    <t>TIC - HHF3008</t>
  </si>
  <si>
    <t>Hacksaw Aluminium body, soft grip, poly storage bag. 300mm</t>
  </si>
  <si>
    <t>Hand Saw 26" Non Grab Coating W/Bag</t>
  </si>
  <si>
    <t>Cup Wire Brush w/Shank 50mm Trade</t>
  </si>
  <si>
    <t>Cup Wire Brush w/Shank 75mm Trade</t>
  </si>
  <si>
    <t>Cup Wire Brush w/Nut 100mm Trade</t>
  </si>
  <si>
    <t>Cup Wire Brush w/Nut 150mm Trade</t>
  </si>
  <si>
    <t>Insulated S/driver Phillips 0X60mm</t>
  </si>
  <si>
    <t>Insulated S/driver Phillips 1X80mm</t>
  </si>
  <si>
    <t>Interchangeable S/driver Set 9 Pcs Trade</t>
  </si>
  <si>
    <t>Combination Spanner Set 8 Pcs Trade. Sizes: 6, 7, 8, 9, 10, 11, 12, 13, 14, 15,16, 17, 18, 19, 20, 22mm</t>
  </si>
  <si>
    <t>Combination Spanner Set 12 Pcs Trade. Sizes: 6, 8, 10, 11, 12, 13, 14, 15, 17, 19, 22 &amp; 24mm</t>
  </si>
  <si>
    <t>Offset Ring Spanner Set 8 Pcs Trade. Sizes: 6, 8, 10, 12, 14, 15, 17 &amp; 19mm</t>
  </si>
  <si>
    <t>Combination Spanner Set 6pcs. Sizes: 6, 8, 10, 12, 14 &amp; 17mm</t>
  </si>
  <si>
    <t>Combination Spanner Set 10pcs 6-22mm. Sizes: 6, 8, 10, 11, 12, 13, 14, 17, 19 &amp; 22mm</t>
  </si>
  <si>
    <t>Gear Wrench Set 7pcs 8-17mm.  Sizes: 8, 10, 14, 15, 17 &amp; 19mm</t>
  </si>
  <si>
    <t>Drive Socket Set 40pcs 1/4in</t>
  </si>
  <si>
    <t>Drive Socket Set 32pcs 1/4,1/2in</t>
  </si>
  <si>
    <t>Drive Socket Set 13pcs 3/8in</t>
  </si>
  <si>
    <t>Galvanised Chain 8mm (5/16") x 28mt 35kg</t>
  </si>
  <si>
    <t>Plastic Bucket H/D With Sealable Lid 4 Litre</t>
  </si>
  <si>
    <t>Plastic Bucket H/D With Sealable Lid 10 Litre</t>
  </si>
  <si>
    <t>Adjustable Bevel Steel 200mm</t>
  </si>
  <si>
    <t>PAR2270</t>
  </si>
  <si>
    <t>10 PACK Paint roller covers suitable for all paints</t>
  </si>
  <si>
    <t>Staple Gun Heavy Duty, comes with 1000 pcs of 8mm staples</t>
  </si>
  <si>
    <t>TIC-STS0208</t>
  </si>
  <si>
    <t>TIC-STS0210</t>
  </si>
  <si>
    <t>TIC-STS0212</t>
  </si>
  <si>
    <t>Staple Gun Heavy Duty, comes with 1000 pcs of 10mm staples</t>
  </si>
  <si>
    <t>Staple Gun Heavy Duty, comes with 1000 pcs of 12mm staples</t>
  </si>
  <si>
    <t>Laser distance measurer, measures up to 60m, measures distance, area &amp; volume. Soft grip and compact design.</t>
  </si>
  <si>
    <t>PAB3003</t>
  </si>
  <si>
    <t>Wire Brush mini set 3pcs</t>
  </si>
  <si>
    <t>PAL0135</t>
  </si>
  <si>
    <t>Little caps 35pcs. Caps for caulking tubes</t>
  </si>
  <si>
    <t>TIC-HLNP0109</t>
  </si>
  <si>
    <t>Long Nose Locking Pliers 230mm</t>
  </si>
  <si>
    <t>TIC - HPFT71</t>
  </si>
  <si>
    <t>Pipe flaring tool set. Suits 5, 6, 10, 12, 14, 16mm tubes</t>
  </si>
  <si>
    <t>PMP0100</t>
  </si>
  <si>
    <t>Sink Plunger 100mm</t>
  </si>
  <si>
    <t>Sink Plunger 150mm</t>
  </si>
  <si>
    <t>PMP0150</t>
  </si>
  <si>
    <t>MPR0003</t>
  </si>
  <si>
    <t>MPR0004</t>
  </si>
  <si>
    <t>Semi Rotary Hand Pump K3</t>
  </si>
  <si>
    <t>Semi Rotary Hand Pump K4</t>
  </si>
  <si>
    <t>Semi Rotary Hand Pump K5</t>
  </si>
  <si>
    <t>MPR0005</t>
  </si>
  <si>
    <t xml:space="preserve">GARDEN TOOLS </t>
  </si>
  <si>
    <t xml:space="preserve">Cutting &amp; Grinding Tools </t>
  </si>
  <si>
    <t>Gardening Tools, Sprinklers &amp; Sprayers</t>
  </si>
  <si>
    <t>Page 1 - 10</t>
  </si>
  <si>
    <t>Chisel, Files &amp; Planners</t>
  </si>
  <si>
    <t>Tile &amp; Glass Drill Bits</t>
  </si>
  <si>
    <t>Miscellaneous Tools</t>
  </si>
  <si>
    <t>Page 11 - 17</t>
  </si>
  <si>
    <t>Page 18 - 20</t>
  </si>
  <si>
    <t>Page 21 - 25</t>
  </si>
  <si>
    <t>Drill Bits, Threading Tools &amp; Allen Keys</t>
  </si>
  <si>
    <t>Page 26 - 29</t>
  </si>
  <si>
    <t>Page 30 - 32</t>
  </si>
  <si>
    <t>Painting Accessories &amp; Buckets</t>
  </si>
  <si>
    <t>Page 33 - 36</t>
  </si>
  <si>
    <t>Bolt Cutters, Pliers &amp; Snips</t>
  </si>
  <si>
    <t>Page 37 - 39</t>
  </si>
  <si>
    <t xml:space="preserve">Sockets, Spanners &amp; Wrenches  </t>
  </si>
  <si>
    <t>Page 40 - 43</t>
  </si>
  <si>
    <t>Chain, Brooms, Ropes &amp; Misc</t>
  </si>
  <si>
    <t>Page 44 - 46</t>
  </si>
  <si>
    <t>Measuring &amp; Leveling Tools</t>
  </si>
  <si>
    <t>Page 47 - 50</t>
  </si>
  <si>
    <t>Tool Boxes &amp; Bags</t>
  </si>
  <si>
    <t>Page 51</t>
  </si>
  <si>
    <t>Safety Gear</t>
  </si>
  <si>
    <t>Page 52 - 53</t>
  </si>
  <si>
    <t>Product Discount Code</t>
  </si>
  <si>
    <t>A</t>
  </si>
  <si>
    <t>TIC-HKNS1803</t>
  </si>
  <si>
    <t>TIC-HKNS1805</t>
  </si>
  <si>
    <t>TIC-HKNSB181</t>
  </si>
  <si>
    <t>TCK0014B</t>
  </si>
  <si>
    <t>TIC-RV02C</t>
  </si>
  <si>
    <t>TIC-HSG1404</t>
  </si>
  <si>
    <t>TIC-HLDD0601</t>
  </si>
  <si>
    <t>Aviation Snip Straight 250mm</t>
  </si>
  <si>
    <t>Spanners &amp; Wrenches</t>
  </si>
  <si>
    <t>TIC-DBC0122502</t>
  </si>
  <si>
    <t>Screw Extractors</t>
  </si>
  <si>
    <t>Cutting, Grinding, Torches, Pipe &amp; Tube Cutters</t>
  </si>
  <si>
    <t>Dust Mask 4 Layer B/Valve 12pcs Handyman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</si>
</sst>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4" formatCode="_-&quot;$&quot;* #,##0.00_-;\-&quot;$&quot;* #,##0.00_-;_-&quot;$&quot;* &quot;-&quot;??_-;_-@_-"/>
    <numFmt numFmtId="164" formatCode="\$00.00"/>
    <numFmt numFmtId="165" formatCode="\$0.00"/>
    <numFmt numFmtId="166" formatCode="&quot;$&quot;#,##0.00"/>
    <numFmt numFmtId="167" formatCode="&quot;$&quot;#,##0.00;&quot;$&quot;\-#,##0.00"/>
  </numFmts>
  <fonts count="21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name val="Arial"/>
      <family val="2"/>
    </font>
    <font>
      <u/>
      <sz val="11"/>
      <color theme="10"/>
      <name val="Calibri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i/>
      <sz val="9"/>
      <name val="Arial"/>
      <family val="2"/>
    </font>
    <font>
      <b/>
      <i/>
      <sz val="12"/>
      <name val="Arial"/>
      <family val="2"/>
    </font>
    <font>
      <b/>
      <sz val="11"/>
      <color rgb="FF000000"/>
      <name val="Arial"/>
      <family val="2"/>
    </font>
    <font>
      <b/>
      <sz val="11"/>
      <name val="Arial"/>
      <family val="2"/>
    </font>
    <font>
      <b/>
      <sz val="9"/>
      <color rgb="FF000000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6"/>
      <color theme="0"/>
      <name val="Calibri"/>
      <family val="2"/>
    </font>
    <font>
      <b/>
      <sz val="18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3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3" fillId="0" borderId="1" applyNumberFormat="0" applyFill="0" applyBorder="0" applyAlignment="0" applyProtection="0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44" fontId="1" fillId="0" borderId="1" applyFont="0" applyFill="0" applyBorder="0" applyAlignment="0" applyProtection="0"/>
    <xf numFmtId="0" fontId="1" fillId="0" borderId="1"/>
    <xf numFmtId="0" fontId="1" fillId="0" borderId="1"/>
    <xf numFmtId="44" fontId="1" fillId="0" borderId="1" applyFont="0" applyFill="0" applyBorder="0" applyAlignment="0" applyProtection="0"/>
    <xf numFmtId="0" fontId="1" fillId="0" borderId="1"/>
    <xf numFmtId="44" fontId="1" fillId="0" borderId="1" applyFont="0" applyFill="0" applyBorder="0" applyAlignment="0" applyProtection="0"/>
    <xf numFmtId="44" fontId="1" fillId="0" borderId="1" applyFont="0" applyFill="0" applyBorder="0" applyAlignment="0" applyProtection="0"/>
    <xf numFmtId="44" fontId="1" fillId="0" borderId="1" applyFont="0" applyFill="0" applyBorder="0" applyAlignment="0" applyProtection="0"/>
  </cellStyleXfs>
  <cellXfs count="392">
    <xf numFmtId="0" fontId="0" fillId="0" borderId="0" xfId="0"/>
    <xf numFmtId="0" fontId="0" fillId="0" borderId="3" xfId="0" applyBorder="1"/>
    <xf numFmtId="0" fontId="0" fillId="0" borderId="1" xfId="0" applyBorder="1"/>
    <xf numFmtId="0" fontId="4" fillId="0" borderId="0" xfId="0" applyFont="1"/>
    <xf numFmtId="166" fontId="4" fillId="0" borderId="0" xfId="0" applyNumberFormat="1" applyFont="1" applyAlignment="1">
      <alignment horizontal="center" vertical="center"/>
    </xf>
    <xf numFmtId="0" fontId="5" fillId="0" borderId="2" xfId="6" applyFont="1" applyBorder="1" applyAlignment="1">
      <alignment horizontal="center" vertical="top" wrapText="1"/>
    </xf>
    <xf numFmtId="0" fontId="2" fillId="0" borderId="2" xfId="4" applyFont="1" applyBorder="1" applyAlignment="1">
      <alignment horizontal="left" vertical="center" wrapText="1"/>
    </xf>
    <xf numFmtId="166" fontId="2" fillId="0" borderId="2" xfId="4" applyNumberFormat="1" applyFont="1" applyBorder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/>
    </xf>
    <xf numFmtId="0" fontId="4" fillId="0" borderId="3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8" xfId="13" applyFont="1" applyBorder="1" applyAlignment="1">
      <alignment vertical="center"/>
    </xf>
    <xf numFmtId="0" fontId="5" fillId="0" borderId="9" xfId="13" applyFont="1" applyBorder="1" applyAlignment="1">
      <alignment vertical="center"/>
    </xf>
    <xf numFmtId="166" fontId="2" fillId="0" borderId="9" xfId="13" applyNumberFormat="1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4" fillId="0" borderId="0" xfId="0" applyFont="1" applyAlignment="1"/>
    <xf numFmtId="0" fontId="2" fillId="0" borderId="2" xfId="15" applyFont="1" applyBorder="1" applyAlignment="1">
      <alignment horizontal="center" vertical="center"/>
    </xf>
    <xf numFmtId="0" fontId="4" fillId="0" borderId="0" xfId="0" applyFont="1" applyAlignment="1">
      <alignment wrapText="1"/>
    </xf>
    <xf numFmtId="166" fontId="2" fillId="0" borderId="2" xfId="15" applyNumberFormat="1" applyFont="1" applyBorder="1" applyAlignment="1">
      <alignment horizontal="center" vertical="center"/>
    </xf>
    <xf numFmtId="0" fontId="2" fillId="0" borderId="2" xfId="16" applyFont="1" applyBorder="1" applyAlignment="1">
      <alignment horizontal="left" vertical="center" wrapText="1"/>
    </xf>
    <xf numFmtId="166" fontId="2" fillId="0" borderId="2" xfId="16" applyNumberFormat="1" applyFont="1" applyBorder="1" applyAlignment="1">
      <alignment horizontal="center" vertical="center" wrapText="1"/>
    </xf>
    <xf numFmtId="166" fontId="2" fillId="0" borderId="2" xfId="16" applyNumberFormat="1" applyFont="1" applyBorder="1" applyAlignment="1">
      <alignment horizontal="center" vertical="top" wrapText="1"/>
    </xf>
    <xf numFmtId="0" fontId="2" fillId="0" borderId="2" xfId="17" applyFont="1" applyBorder="1" applyAlignment="1">
      <alignment horizontal="left" vertical="center" wrapText="1"/>
    </xf>
    <xf numFmtId="166" fontId="2" fillId="0" borderId="2" xfId="17" applyNumberFormat="1" applyFont="1" applyBorder="1" applyAlignment="1">
      <alignment horizontal="center" vertical="top"/>
    </xf>
    <xf numFmtId="0" fontId="0" fillId="0" borderId="0" xfId="0" applyAlignment="1">
      <alignment wrapText="1"/>
    </xf>
    <xf numFmtId="0" fontId="2" fillId="0" borderId="2" xfId="22" applyFont="1" applyBorder="1" applyAlignment="1">
      <alignment horizontal="left" vertical="center" wrapText="1"/>
    </xf>
    <xf numFmtId="0" fontId="2" fillId="0" borderId="2" xfId="22" applyFont="1" applyBorder="1" applyAlignment="1">
      <alignment horizontal="left" vertical="center"/>
    </xf>
    <xf numFmtId="166" fontId="4" fillId="0" borderId="0" xfId="10" applyNumberFormat="1" applyFont="1" applyAlignment="1">
      <alignment horizontal="center"/>
    </xf>
    <xf numFmtId="0" fontId="2" fillId="0" borderId="2" xfId="24" applyFont="1" applyBorder="1" applyAlignment="1">
      <alignment horizontal="left" vertical="center"/>
    </xf>
    <xf numFmtId="166" fontId="4" fillId="0" borderId="0" xfId="0" applyNumberFormat="1" applyFont="1" applyAlignment="1"/>
    <xf numFmtId="0" fontId="2" fillId="0" borderId="2" xfId="25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66" fontId="4" fillId="0" borderId="0" xfId="0" applyNumberFormat="1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1" xfId="32"/>
    <xf numFmtId="0" fontId="6" fillId="0" borderId="1" xfId="32" applyFont="1" applyBorder="1" applyAlignment="1">
      <alignment vertical="center" wrapText="1"/>
    </xf>
    <xf numFmtId="0" fontId="8" fillId="0" borderId="1" xfId="32" applyFont="1" applyBorder="1"/>
    <xf numFmtId="0" fontId="2" fillId="0" borderId="2" xfId="24" applyFont="1" applyBorder="1" applyAlignment="1">
      <alignment horizontal="left" vertical="center" wrapText="1"/>
    </xf>
    <xf numFmtId="0" fontId="2" fillId="0" borderId="2" xfId="25" applyFont="1" applyBorder="1" applyAlignment="1">
      <alignment horizontal="left" vertical="center" wrapText="1"/>
    </xf>
    <xf numFmtId="166" fontId="4" fillId="0" borderId="0" xfId="0" applyNumberFormat="1" applyFont="1" applyAlignment="1">
      <alignment horizontal="left" vertical="center" wrapText="1"/>
    </xf>
    <xf numFmtId="0" fontId="4" fillId="0" borderId="3" xfId="0" applyFont="1" applyBorder="1" applyAlignment="1">
      <alignment horizontal="center"/>
    </xf>
    <xf numFmtId="0" fontId="2" fillId="0" borderId="2" xfId="22" applyFont="1" applyBorder="1" applyAlignment="1">
      <alignment horizontal="left" vertical="top"/>
    </xf>
    <xf numFmtId="0" fontId="2" fillId="0" borderId="2" xfId="22" applyFont="1" applyBorder="1" applyAlignment="1">
      <alignment horizontal="left" vertical="top" wrapText="1"/>
    </xf>
    <xf numFmtId="165" fontId="2" fillId="0" borderId="2" xfId="22" applyNumberFormat="1" applyFont="1" applyBorder="1" applyAlignment="1">
      <alignment horizontal="center" vertical="top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164" fontId="2" fillId="0" borderId="2" xfId="22" applyNumberFormat="1" applyFont="1" applyBorder="1" applyAlignment="1">
      <alignment horizontal="center" vertical="top"/>
    </xf>
    <xf numFmtId="0" fontId="3" fillId="0" borderId="1" xfId="9" applyFill="1" applyBorder="1"/>
    <xf numFmtId="0" fontId="3" fillId="0" borderId="1" xfId="9" applyBorder="1" applyAlignment="1">
      <alignment vertical="center" wrapText="1"/>
    </xf>
    <xf numFmtId="0" fontId="3" fillId="0" borderId="1" xfId="9" applyBorder="1"/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/>
    <xf numFmtId="0" fontId="4" fillId="0" borderId="10" xfId="0" applyFont="1" applyBorder="1" applyAlignment="1"/>
    <xf numFmtId="0" fontId="9" fillId="0" borderId="0" xfId="0" applyFont="1" applyAlignment="1">
      <alignment horizontal="left" vertical="center"/>
    </xf>
    <xf numFmtId="0" fontId="2" fillId="0" borderId="2" xfId="16" applyFont="1" applyBorder="1" applyAlignment="1">
      <alignment horizontal="left" vertical="top" wrapText="1"/>
    </xf>
    <xf numFmtId="0" fontId="2" fillId="0" borderId="12" xfId="16" applyFont="1" applyBorder="1" applyAlignment="1">
      <alignment horizontal="left" vertical="center" wrapText="1"/>
    </xf>
    <xf numFmtId="0" fontId="2" fillId="0" borderId="1" xfId="16" applyFont="1" applyBorder="1" applyAlignment="1">
      <alignment horizontal="left" vertical="center" wrapText="1"/>
    </xf>
    <xf numFmtId="166" fontId="2" fillId="0" borderId="1" xfId="16" applyNumberFormat="1" applyFont="1" applyBorder="1" applyAlignment="1">
      <alignment horizontal="center" vertical="center" wrapText="1"/>
    </xf>
    <xf numFmtId="0" fontId="2" fillId="0" borderId="6" xfId="16" applyFont="1" applyBorder="1" applyAlignment="1">
      <alignment horizontal="left" vertical="center" wrapText="1"/>
    </xf>
    <xf numFmtId="166" fontId="2" fillId="0" borderId="6" xfId="16" applyNumberFormat="1" applyFont="1" applyBorder="1" applyAlignment="1">
      <alignment horizontal="center" vertical="center" wrapText="1"/>
    </xf>
    <xf numFmtId="0" fontId="7" fillId="0" borderId="0" xfId="0" applyFont="1"/>
    <xf numFmtId="0" fontId="7" fillId="0" borderId="3" xfId="0" applyFont="1" applyBorder="1"/>
    <xf numFmtId="0" fontId="2" fillId="0" borderId="2" xfId="15" applyFont="1" applyBorder="1" applyAlignment="1">
      <alignment horizontal="left" vertical="top"/>
    </xf>
    <xf numFmtId="0" fontId="2" fillId="0" borderId="2" xfId="15" applyFont="1" applyBorder="1" applyAlignment="1">
      <alignment horizontal="left" vertical="top" wrapText="1"/>
    </xf>
    <xf numFmtId="166" fontId="2" fillId="0" borderId="2" xfId="15" applyNumberFormat="1" applyFont="1" applyBorder="1" applyAlignment="1">
      <alignment horizontal="center" vertical="top"/>
    </xf>
    <xf numFmtId="0" fontId="2" fillId="0" borderId="2" xfId="4" applyFont="1" applyBorder="1" applyAlignment="1">
      <alignment horizontal="left" vertical="top" wrapText="1"/>
    </xf>
    <xf numFmtId="166" fontId="2" fillId="0" borderId="2" xfId="4" applyNumberFormat="1" applyFont="1" applyBorder="1" applyAlignment="1">
      <alignment horizontal="center" vertical="top" wrapText="1"/>
    </xf>
    <xf numFmtId="0" fontId="2" fillId="0" borderId="2" xfId="24" applyFont="1" applyBorder="1" applyAlignment="1">
      <alignment horizontal="left" vertical="top" wrapText="1"/>
    </xf>
    <xf numFmtId="166" fontId="2" fillId="0" borderId="2" xfId="24" applyNumberFormat="1" applyFont="1" applyBorder="1" applyAlignment="1">
      <alignment horizontal="center" vertical="top"/>
    </xf>
    <xf numFmtId="0" fontId="2" fillId="0" borderId="7" xfId="15" applyFont="1" applyBorder="1" applyAlignment="1">
      <alignment horizontal="left" vertical="top"/>
    </xf>
    <xf numFmtId="0" fontId="4" fillId="0" borderId="5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2" fillId="0" borderId="7" xfId="4" applyFont="1" applyBorder="1" applyAlignment="1">
      <alignment horizontal="left" vertical="top" wrapText="1"/>
    </xf>
    <xf numFmtId="0" fontId="4" fillId="0" borderId="10" xfId="0" applyFont="1" applyBorder="1" applyAlignment="1">
      <alignment horizontal="center" vertical="top"/>
    </xf>
    <xf numFmtId="0" fontId="2" fillId="0" borderId="2" xfId="24" applyFont="1" applyBorder="1" applyAlignment="1">
      <alignment vertical="top" wrapText="1"/>
    </xf>
    <xf numFmtId="0" fontId="2" fillId="0" borderId="1" xfId="15" applyFont="1" applyBorder="1" applyAlignment="1">
      <alignment horizontal="left" vertical="top"/>
    </xf>
    <xf numFmtId="0" fontId="2" fillId="0" borderId="1" xfId="15" applyFont="1" applyBorder="1" applyAlignment="1">
      <alignment horizontal="left" vertical="top" wrapText="1"/>
    </xf>
    <xf numFmtId="166" fontId="2" fillId="0" borderId="1" xfId="15" applyNumberFormat="1" applyFont="1" applyBorder="1" applyAlignment="1">
      <alignment horizontal="center" vertical="top"/>
    </xf>
    <xf numFmtId="0" fontId="4" fillId="0" borderId="1" xfId="0" applyFont="1" applyBorder="1" applyAlignment="1"/>
    <xf numFmtId="0" fontId="2" fillId="0" borderId="7" xfId="24" applyFont="1" applyBorder="1" applyAlignment="1">
      <alignment horizontal="left" vertical="top"/>
    </xf>
    <xf numFmtId="0" fontId="2" fillId="0" borderId="11" xfId="4" applyFont="1" applyBorder="1" applyAlignment="1">
      <alignment horizontal="left" vertical="top" wrapText="1"/>
    </xf>
    <xf numFmtId="0" fontId="2" fillId="0" borderId="4" xfId="4" applyFont="1" applyBorder="1" applyAlignment="1">
      <alignment horizontal="left" vertical="top" wrapText="1"/>
    </xf>
    <xf numFmtId="166" fontId="2" fillId="0" borderId="4" xfId="4" applyNumberFormat="1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/>
    </xf>
    <xf numFmtId="0" fontId="4" fillId="0" borderId="5" xfId="0" applyFont="1" applyBorder="1" applyAlignment="1"/>
    <xf numFmtId="0" fontId="2" fillId="0" borderId="7" xfId="16" applyFont="1" applyBorder="1" applyAlignment="1">
      <alignment horizontal="left" vertical="center" wrapText="1"/>
    </xf>
    <xf numFmtId="0" fontId="4" fillId="0" borderId="1" xfId="0" applyFont="1" applyBorder="1"/>
    <xf numFmtId="0" fontId="7" fillId="0" borderId="1" xfId="0" applyFont="1" applyBorder="1"/>
    <xf numFmtId="0" fontId="7" fillId="0" borderId="5" xfId="0" applyFont="1" applyBorder="1"/>
    <xf numFmtId="0" fontId="7" fillId="0" borderId="11" xfId="0" applyFont="1" applyBorder="1"/>
    <xf numFmtId="0" fontId="2" fillId="0" borderId="1" xfId="19" applyFont="1" applyBorder="1" applyAlignment="1">
      <alignment vertical="center"/>
    </xf>
    <xf numFmtId="164" fontId="2" fillId="0" borderId="1" xfId="19" applyNumberFormat="1" applyFont="1" applyBorder="1" applyAlignment="1">
      <alignment horizontal="center" vertical="center"/>
    </xf>
    <xf numFmtId="165" fontId="2" fillId="0" borderId="1" xfId="19" applyNumberFormat="1" applyFont="1" applyBorder="1" applyAlignment="1">
      <alignment horizontal="center" vertical="center"/>
    </xf>
    <xf numFmtId="0" fontId="3" fillId="0" borderId="0" xfId="9"/>
    <xf numFmtId="164" fontId="2" fillId="0" borderId="2" xfId="19" applyNumberFormat="1" applyFont="1" applyBorder="1" applyAlignment="1">
      <alignment horizontal="center" vertical="top"/>
    </xf>
    <xf numFmtId="165" fontId="2" fillId="0" borderId="2" xfId="19" applyNumberFormat="1" applyFont="1" applyBorder="1" applyAlignment="1">
      <alignment horizontal="center" vertical="top"/>
    </xf>
    <xf numFmtId="166" fontId="2" fillId="0" borderId="4" xfId="16" applyNumberFormat="1" applyFont="1" applyBorder="1" applyAlignment="1">
      <alignment horizontal="center" vertical="top" wrapText="1"/>
    </xf>
    <xf numFmtId="0" fontId="2" fillId="0" borderId="2" xfId="16" applyFont="1" applyBorder="1" applyAlignment="1">
      <alignment vertical="top" wrapText="1"/>
    </xf>
    <xf numFmtId="0" fontId="2" fillId="0" borderId="2" xfId="17" applyFont="1" applyBorder="1" applyAlignment="1">
      <alignment vertical="top"/>
    </xf>
    <xf numFmtId="0" fontId="4" fillId="0" borderId="1" xfId="0" applyFont="1" applyBorder="1" applyAlignment="1">
      <alignment horizontal="center" vertical="center"/>
    </xf>
    <xf numFmtId="0" fontId="0" fillId="0" borderId="7" xfId="0" applyBorder="1"/>
    <xf numFmtId="0" fontId="9" fillId="0" borderId="1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4" fillId="0" borderId="2" xfId="0" applyFont="1" applyBorder="1" applyAlignment="1"/>
    <xf numFmtId="0" fontId="2" fillId="0" borderId="2" xfId="17" applyFont="1" applyBorder="1" applyAlignment="1">
      <alignment horizontal="left" vertical="top" wrapText="1"/>
    </xf>
    <xf numFmtId="0" fontId="2" fillId="0" borderId="2" xfId="25" applyFont="1" applyBorder="1" applyAlignment="1">
      <alignment horizontal="left" vertical="top" wrapText="1"/>
    </xf>
    <xf numFmtId="166" fontId="2" fillId="0" borderId="2" xfId="25" applyNumberFormat="1" applyFont="1" applyBorder="1" applyAlignment="1">
      <alignment horizontal="center" vertical="top"/>
    </xf>
    <xf numFmtId="165" fontId="2" fillId="0" borderId="4" xfId="19" applyNumberFormat="1" applyFont="1" applyBorder="1" applyAlignment="1">
      <alignment horizontal="center" vertical="top"/>
    </xf>
    <xf numFmtId="0" fontId="2" fillId="0" borderId="2" xfId="30" applyFont="1" applyBorder="1" applyAlignment="1">
      <alignment horizontal="left" vertical="top"/>
    </xf>
    <xf numFmtId="166" fontId="2" fillId="0" borderId="2" xfId="30" applyNumberFormat="1" applyFont="1" applyBorder="1" applyAlignment="1">
      <alignment horizontal="center" vertical="top"/>
    </xf>
    <xf numFmtId="0" fontId="2" fillId="0" borderId="2" xfId="26" applyFont="1" applyBorder="1" applyAlignment="1">
      <alignment horizontal="left" vertical="top"/>
    </xf>
    <xf numFmtId="0" fontId="2" fillId="0" borderId="2" xfId="26" applyFont="1" applyBorder="1" applyAlignment="1">
      <alignment horizontal="left" vertical="top" wrapText="1"/>
    </xf>
    <xf numFmtId="166" fontId="2" fillId="0" borderId="2" xfId="26" applyNumberFormat="1" applyFont="1" applyBorder="1" applyAlignment="1">
      <alignment horizontal="center" vertical="top"/>
    </xf>
    <xf numFmtId="0" fontId="2" fillId="0" borderId="7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166" fontId="2" fillId="0" borderId="2" xfId="0" applyNumberFormat="1" applyFont="1" applyBorder="1" applyAlignment="1">
      <alignment horizontal="center" vertical="top" wrapText="1"/>
    </xf>
    <xf numFmtId="0" fontId="2" fillId="0" borderId="2" xfId="25" applyFont="1" applyBorder="1" applyAlignment="1">
      <alignment vertical="top"/>
    </xf>
    <xf numFmtId="0" fontId="2" fillId="0" borderId="2" xfId="25" applyFont="1" applyBorder="1" applyAlignment="1">
      <alignment vertical="top" wrapText="1"/>
    </xf>
    <xf numFmtId="0" fontId="2" fillId="0" borderId="2" xfId="30" applyFont="1" applyBorder="1" applyAlignment="1">
      <alignment vertical="top"/>
    </xf>
    <xf numFmtId="0" fontId="7" fillId="0" borderId="10" xfId="0" applyFont="1" applyBorder="1"/>
    <xf numFmtId="0" fontId="2" fillId="0" borderId="2" xfId="24" applyFont="1" applyBorder="1" applyAlignment="1">
      <alignment horizontal="left" vertical="top"/>
    </xf>
    <xf numFmtId="0" fontId="2" fillId="0" borderId="12" xfId="16" applyFont="1" applyBorder="1" applyAlignment="1">
      <alignment horizontal="left" vertical="top" wrapText="1"/>
    </xf>
    <xf numFmtId="166" fontId="2" fillId="0" borderId="12" xfId="16" applyNumberFormat="1" applyFont="1" applyBorder="1" applyAlignment="1">
      <alignment horizontal="center" vertical="top" wrapText="1"/>
    </xf>
    <xf numFmtId="0" fontId="2" fillId="0" borderId="4" xfId="16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center"/>
    </xf>
    <xf numFmtId="0" fontId="2" fillId="0" borderId="2" xfId="31" applyFont="1" applyBorder="1" applyAlignment="1">
      <alignment horizontal="left" vertical="top"/>
    </xf>
    <xf numFmtId="0" fontId="7" fillId="0" borderId="3" xfId="0" applyFont="1" applyBorder="1" applyAlignment="1"/>
    <xf numFmtId="166" fontId="2" fillId="0" borderId="2" xfId="15" applyNumberFormat="1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2" fillId="0" borderId="2" xfId="15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2" fillId="0" borderId="2" xfId="29" applyFont="1" applyBorder="1" applyAlignment="1">
      <alignment horizontal="left" vertical="top"/>
    </xf>
    <xf numFmtId="0" fontId="2" fillId="0" borderId="2" xfId="29" applyFont="1" applyBorder="1" applyAlignment="1">
      <alignment horizontal="left" vertical="top" wrapText="1"/>
    </xf>
    <xf numFmtId="166" fontId="2" fillId="0" borderId="2" xfId="29" applyNumberFormat="1" applyFont="1" applyBorder="1" applyAlignment="1">
      <alignment horizontal="center" vertical="top"/>
    </xf>
    <xf numFmtId="166" fontId="2" fillId="0" borderId="2" xfId="28" applyNumberFormat="1" applyFont="1" applyBorder="1" applyAlignment="1">
      <alignment horizontal="left" vertical="top"/>
    </xf>
    <xf numFmtId="166" fontId="2" fillId="0" borderId="2" xfId="28" applyNumberFormat="1" applyFont="1" applyBorder="1" applyAlignment="1">
      <alignment horizontal="left" vertical="top" wrapText="1"/>
    </xf>
    <xf numFmtId="166" fontId="2" fillId="0" borderId="2" xfId="28" applyNumberFormat="1" applyFont="1" applyBorder="1" applyAlignment="1">
      <alignment horizontal="center" vertical="top"/>
    </xf>
    <xf numFmtId="0" fontId="2" fillId="0" borderId="2" xfId="31" applyFont="1" applyBorder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30" applyFont="1" applyBorder="1" applyAlignment="1">
      <alignment horizontal="left" vertical="top" wrapText="1"/>
    </xf>
    <xf numFmtId="0" fontId="2" fillId="0" borderId="2" xfId="30" applyFont="1" applyBorder="1" applyAlignment="1">
      <alignment vertical="top" wrapText="1"/>
    </xf>
    <xf numFmtId="166" fontId="4" fillId="0" borderId="0" xfId="0" applyNumberFormat="1" applyFont="1" applyAlignment="1">
      <alignment horizontal="center" vertical="top"/>
    </xf>
    <xf numFmtId="0" fontId="2" fillId="0" borderId="2" xfId="19" applyFont="1" applyBorder="1" applyAlignment="1">
      <alignment horizontal="left" vertical="top"/>
    </xf>
    <xf numFmtId="165" fontId="2" fillId="0" borderId="2" xfId="19" applyNumberFormat="1" applyFont="1" applyBorder="1" applyAlignment="1">
      <alignment horizontal="left" vertical="top"/>
    </xf>
    <xf numFmtId="164" fontId="2" fillId="0" borderId="12" xfId="22" applyNumberFormat="1" applyFont="1" applyBorder="1" applyAlignment="1">
      <alignment horizontal="center" vertical="top"/>
    </xf>
    <xf numFmtId="165" fontId="2" fillId="0" borderId="12" xfId="22" applyNumberFormat="1" applyFont="1" applyBorder="1" applyAlignment="1">
      <alignment horizontal="center" vertical="top"/>
    </xf>
    <xf numFmtId="166" fontId="2" fillId="0" borderId="12" xfId="17" applyNumberFormat="1" applyFont="1" applyBorder="1" applyAlignment="1">
      <alignment horizontal="center" vertical="top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3" xfId="0" applyBorder="1" applyAlignment="1">
      <alignment wrapText="1"/>
    </xf>
    <xf numFmtId="0" fontId="2" fillId="0" borderId="2" xfId="17" applyFont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166" fontId="2" fillId="0" borderId="2" xfId="17" applyNumberFormat="1" applyFont="1" applyBorder="1" applyAlignment="1">
      <alignment horizontal="center" vertical="top" wrapText="1"/>
    </xf>
    <xf numFmtId="166" fontId="0" fillId="0" borderId="0" xfId="0" applyNumberFormat="1" applyAlignment="1">
      <alignment horizontal="center" vertical="top"/>
    </xf>
    <xf numFmtId="0" fontId="2" fillId="0" borderId="12" xfId="17" applyFont="1" applyBorder="1" applyAlignment="1">
      <alignment horizontal="left" vertical="center" wrapText="1"/>
    </xf>
    <xf numFmtId="0" fontId="2" fillId="0" borderId="6" xfId="17" applyFont="1" applyBorder="1" applyAlignment="1">
      <alignment horizontal="left" vertical="center" wrapText="1"/>
    </xf>
    <xf numFmtId="0" fontId="2" fillId="0" borderId="4" xfId="19" applyFont="1" applyBorder="1" applyAlignment="1">
      <alignment horizontal="left" vertical="top"/>
    </xf>
    <xf numFmtId="0" fontId="2" fillId="0" borderId="12" xfId="17" applyFont="1" applyBorder="1" applyAlignment="1">
      <alignment horizontal="left" vertical="top"/>
    </xf>
    <xf numFmtId="0" fontId="2" fillId="0" borderId="12" xfId="17" applyFont="1" applyBorder="1" applyAlignment="1">
      <alignment horizontal="left" vertical="top" wrapText="1"/>
    </xf>
    <xf numFmtId="0" fontId="4" fillId="0" borderId="3" xfId="0" applyFont="1" applyBorder="1" applyAlignment="1"/>
    <xf numFmtId="0" fontId="4" fillId="0" borderId="7" xfId="0" applyFont="1" applyBorder="1" applyAlignment="1"/>
    <xf numFmtId="0" fontId="2" fillId="0" borderId="7" xfId="19" applyFont="1" applyBorder="1" applyAlignment="1">
      <alignment horizontal="left" vertical="top"/>
    </xf>
    <xf numFmtId="0" fontId="0" fillId="0" borderId="5" xfId="0" applyBorder="1"/>
    <xf numFmtId="0" fontId="2" fillId="0" borderId="2" xfId="25" applyFont="1" applyBorder="1" applyAlignment="1">
      <alignment horizontal="left" vertical="top"/>
    </xf>
    <xf numFmtId="0" fontId="7" fillId="0" borderId="1" xfId="0" applyFont="1" applyBorder="1" applyAlignment="1"/>
    <xf numFmtId="0" fontId="7" fillId="0" borderId="7" xfId="0" applyFont="1" applyBorder="1"/>
    <xf numFmtId="166" fontId="4" fillId="0" borderId="3" xfId="0" applyNumberFormat="1" applyFont="1" applyBorder="1" applyAlignment="1">
      <alignment horizontal="center" vertical="center"/>
    </xf>
    <xf numFmtId="0" fontId="2" fillId="0" borderId="7" xfId="26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0" fillId="0" borderId="11" xfId="0" applyBorder="1"/>
    <xf numFmtId="0" fontId="2" fillId="0" borderId="2" xfId="22" applyFont="1" applyBorder="1" applyAlignment="1">
      <alignment horizontal="center" vertical="top"/>
    </xf>
    <xf numFmtId="8" fontId="2" fillId="0" borderId="2" xfId="22" applyNumberFormat="1" applyFont="1" applyBorder="1" applyAlignment="1">
      <alignment horizontal="center" vertical="top"/>
    </xf>
    <xf numFmtId="166" fontId="10" fillId="0" borderId="2" xfId="24" applyNumberFormat="1" applyFont="1" applyBorder="1" applyAlignment="1">
      <alignment horizontal="center" vertical="top"/>
    </xf>
    <xf numFmtId="0" fontId="4" fillId="0" borderId="7" xfId="0" applyFont="1" applyBorder="1" applyAlignment="1">
      <alignment horizontal="left" vertical="top"/>
    </xf>
    <xf numFmtId="0" fontId="2" fillId="0" borderId="7" xfId="25" applyFont="1" applyBorder="1" applyAlignment="1">
      <alignment horizontal="left" vertical="top"/>
    </xf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0" fontId="7" fillId="0" borderId="11" xfId="0" applyFont="1" applyBorder="1" applyAlignment="1"/>
    <xf numFmtId="0" fontId="0" fillId="0" borderId="7" xfId="0" applyBorder="1" applyAlignment="1">
      <alignment vertical="top"/>
    </xf>
    <xf numFmtId="0" fontId="7" fillId="0" borderId="7" xfId="0" applyFont="1" applyBorder="1" applyAlignment="1"/>
    <xf numFmtId="0" fontId="2" fillId="0" borderId="2" xfId="30" applyFont="1" applyBorder="1" applyAlignment="1">
      <alignment horizontal="left" vertical="top"/>
    </xf>
    <xf numFmtId="166" fontId="2" fillId="0" borderId="2" xfId="30" applyNumberFormat="1" applyFont="1" applyBorder="1" applyAlignment="1">
      <alignment horizontal="center" vertical="top"/>
    </xf>
    <xf numFmtId="0" fontId="2" fillId="0" borderId="2" xfId="26" applyFont="1" applyBorder="1" applyAlignment="1">
      <alignment horizontal="left" vertical="top"/>
    </xf>
    <xf numFmtId="0" fontId="2" fillId="0" borderId="2" xfId="26" applyFont="1" applyBorder="1" applyAlignment="1">
      <alignment horizontal="left" vertical="top" wrapText="1"/>
    </xf>
    <xf numFmtId="166" fontId="2" fillId="0" borderId="2" xfId="26" applyNumberFormat="1" applyFont="1" applyBorder="1" applyAlignment="1">
      <alignment horizontal="center" vertical="top"/>
    </xf>
    <xf numFmtId="0" fontId="7" fillId="0" borderId="10" xfId="0" applyFont="1" applyBorder="1" applyAlignment="1"/>
    <xf numFmtId="0" fontId="4" fillId="0" borderId="2" xfId="0" applyFont="1" applyBorder="1" applyAlignment="1">
      <alignment vertical="top"/>
    </xf>
    <xf numFmtId="0" fontId="4" fillId="0" borderId="7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166" fontId="4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9" fillId="0" borderId="3" xfId="0" applyFont="1" applyBorder="1" applyAlignment="1">
      <alignment vertical="center"/>
    </xf>
    <xf numFmtId="0" fontId="2" fillId="0" borderId="7" xfId="16" applyFont="1" applyBorder="1" applyAlignment="1">
      <alignment horizontal="left" vertical="top" wrapText="1"/>
    </xf>
    <xf numFmtId="0" fontId="2" fillId="0" borderId="12" xfId="22" applyFont="1" applyBorder="1" applyAlignment="1">
      <alignment horizontal="left" vertical="top"/>
    </xf>
    <xf numFmtId="0" fontId="2" fillId="0" borderId="12" xfId="22" applyFont="1" applyBorder="1" applyAlignment="1">
      <alignment horizontal="left" vertical="top" wrapText="1"/>
    </xf>
    <xf numFmtId="0" fontId="7" fillId="0" borderId="3" xfId="0" applyFont="1" applyBorder="1" applyAlignment="1">
      <alignment vertical="top"/>
    </xf>
    <xf numFmtId="0" fontId="2" fillId="0" borderId="1" xfId="30" applyFont="1" applyBorder="1" applyAlignment="1">
      <alignment horizontal="left" vertical="center"/>
    </xf>
    <xf numFmtId="166" fontId="2" fillId="0" borderId="1" xfId="3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4" xfId="30" applyFont="1" applyBorder="1" applyAlignment="1">
      <alignment horizontal="left" vertical="top"/>
    </xf>
    <xf numFmtId="166" fontId="2" fillId="0" borderId="4" xfId="30" applyNumberFormat="1" applyFont="1" applyBorder="1" applyAlignment="1">
      <alignment horizontal="center" vertical="top"/>
    </xf>
    <xf numFmtId="0" fontId="13" fillId="0" borderId="6" xfId="26" applyFont="1" applyBorder="1" applyAlignment="1">
      <alignment horizontal="center" vertical="top" wrapText="1"/>
    </xf>
    <xf numFmtId="0" fontId="13" fillId="0" borderId="6" xfId="26" applyFont="1" applyBorder="1" applyAlignment="1">
      <alignment horizontal="center" vertical="top"/>
    </xf>
    <xf numFmtId="166" fontId="4" fillId="0" borderId="1" xfId="0" applyNumberFormat="1" applyFont="1" applyBorder="1" applyAlignment="1">
      <alignment horizontal="center" vertical="center"/>
    </xf>
    <xf numFmtId="0" fontId="2" fillId="0" borderId="2" xfId="3" applyFont="1" applyBorder="1" applyAlignment="1">
      <alignment horizontal="left" vertical="top" wrapText="1"/>
    </xf>
    <xf numFmtId="166" fontId="2" fillId="0" borderId="2" xfId="3" applyNumberFormat="1" applyFont="1" applyBorder="1" applyAlignment="1">
      <alignment horizontal="center" vertical="top" wrapText="1"/>
    </xf>
    <xf numFmtId="0" fontId="2" fillId="0" borderId="7" xfId="3" applyFont="1" applyBorder="1" applyAlignment="1">
      <alignment horizontal="left" vertical="top" wrapText="1"/>
    </xf>
    <xf numFmtId="0" fontId="3" fillId="0" borderId="11" xfId="9" applyBorder="1" applyAlignment="1">
      <alignment vertical="top"/>
    </xf>
    <xf numFmtId="0" fontId="4" fillId="0" borderId="7" xfId="0" applyFont="1" applyBorder="1" applyAlignment="1">
      <alignment vertical="top"/>
    </xf>
    <xf numFmtId="0" fontId="0" fillId="0" borderId="0" xfId="0" applyAlignment="1">
      <alignment horizontal="left" wrapText="1"/>
    </xf>
    <xf numFmtId="0" fontId="2" fillId="0" borderId="4" xfId="19" applyFont="1" applyBorder="1" applyAlignment="1">
      <alignment horizontal="left" vertical="center" wrapText="1"/>
    </xf>
    <xf numFmtId="165" fontId="2" fillId="0" borderId="4" xfId="19" applyNumberFormat="1" applyFont="1" applyBorder="1" applyAlignment="1">
      <alignment horizontal="center" vertical="center" wrapText="1"/>
    </xf>
    <xf numFmtId="0" fontId="2" fillId="0" borderId="2" xfId="19" applyFont="1" applyBorder="1" applyAlignment="1">
      <alignment horizontal="left" vertical="center" wrapText="1"/>
    </xf>
    <xf numFmtId="165" fontId="2" fillId="0" borderId="2" xfId="19" applyNumberFormat="1" applyFont="1" applyBorder="1" applyAlignment="1">
      <alignment horizontal="center" vertical="center" wrapText="1"/>
    </xf>
    <xf numFmtId="8" fontId="2" fillId="0" borderId="2" xfId="19" applyNumberFormat="1" applyFont="1" applyBorder="1" applyAlignment="1">
      <alignment horizontal="center" vertical="center" wrapText="1"/>
    </xf>
    <xf numFmtId="166" fontId="2" fillId="0" borderId="2" xfId="17" applyNumberFormat="1" applyFont="1" applyBorder="1" applyAlignment="1">
      <alignment horizontal="center" vertical="center" wrapText="1"/>
    </xf>
    <xf numFmtId="0" fontId="2" fillId="0" borderId="14" xfId="17" applyFont="1" applyBorder="1" applyAlignment="1">
      <alignment horizontal="left" vertical="center" wrapText="1"/>
    </xf>
    <xf numFmtId="166" fontId="2" fillId="0" borderId="6" xfId="17" applyNumberFormat="1" applyFont="1" applyBorder="1" applyAlignment="1">
      <alignment horizontal="center" vertical="center" wrapText="1"/>
    </xf>
    <xf numFmtId="0" fontId="2" fillId="0" borderId="12" xfId="19" applyFont="1" applyBorder="1" applyAlignment="1">
      <alignment horizontal="left" vertical="center" wrapText="1"/>
    </xf>
    <xf numFmtId="165" fontId="2" fillId="0" borderId="12" xfId="19" applyNumberFormat="1" applyFont="1" applyBorder="1" applyAlignment="1">
      <alignment horizontal="center" vertical="center" wrapText="1"/>
    </xf>
    <xf numFmtId="0" fontId="2" fillId="0" borderId="10" xfId="19" applyFont="1" applyBorder="1" applyAlignment="1">
      <alignment horizontal="left" vertical="center" wrapText="1"/>
    </xf>
    <xf numFmtId="165" fontId="2" fillId="0" borderId="10" xfId="19" applyNumberFormat="1" applyFont="1" applyBorder="1" applyAlignment="1">
      <alignment horizontal="center" vertical="center" wrapText="1"/>
    </xf>
    <xf numFmtId="0" fontId="2" fillId="0" borderId="6" xfId="19" applyFont="1" applyBorder="1" applyAlignment="1">
      <alignment horizontal="left" vertical="center" wrapText="1"/>
    </xf>
    <xf numFmtId="165" fontId="2" fillId="0" borderId="6" xfId="19" applyNumberFormat="1" applyFont="1" applyBorder="1" applyAlignment="1">
      <alignment horizontal="center" vertical="center" wrapText="1"/>
    </xf>
    <xf numFmtId="165" fontId="2" fillId="0" borderId="2" xfId="22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2" fillId="0" borderId="2" xfId="19" applyFont="1" applyBorder="1" applyAlignment="1">
      <alignment horizontal="left" vertical="top" wrapText="1"/>
    </xf>
    <xf numFmtId="164" fontId="2" fillId="0" borderId="2" xfId="19" applyNumberFormat="1" applyFont="1" applyBorder="1" applyAlignment="1">
      <alignment horizontal="center" vertical="top" wrapText="1"/>
    </xf>
    <xf numFmtId="165" fontId="2" fillId="0" borderId="2" xfId="19" applyNumberFormat="1" applyFont="1" applyBorder="1" applyAlignment="1">
      <alignment horizontal="center" vertical="top" wrapText="1"/>
    </xf>
    <xf numFmtId="0" fontId="2" fillId="0" borderId="12" xfId="19" applyFont="1" applyBorder="1" applyAlignment="1">
      <alignment horizontal="left" vertical="top" wrapText="1"/>
    </xf>
    <xf numFmtId="164" fontId="2" fillId="0" borderId="4" xfId="19" applyNumberFormat="1" applyFont="1" applyBorder="1" applyAlignment="1">
      <alignment horizontal="center" vertical="top" wrapText="1"/>
    </xf>
    <xf numFmtId="165" fontId="2" fillId="0" borderId="4" xfId="19" applyNumberFormat="1" applyFont="1" applyBorder="1" applyAlignment="1">
      <alignment horizontal="center" vertical="top" wrapText="1"/>
    </xf>
    <xf numFmtId="166" fontId="2" fillId="0" borderId="12" xfId="17" applyNumberFormat="1" applyFont="1" applyBorder="1" applyAlignment="1">
      <alignment horizontal="center" vertical="top" wrapText="1"/>
    </xf>
    <xf numFmtId="0" fontId="4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166" fontId="2" fillId="0" borderId="2" xfId="30" applyNumberFormat="1" applyFont="1" applyBorder="1" applyAlignment="1">
      <alignment horizontal="center" vertical="top" wrapText="1"/>
    </xf>
    <xf numFmtId="164" fontId="2" fillId="0" borderId="2" xfId="22" applyNumberFormat="1" applyFont="1" applyBorder="1" applyAlignment="1">
      <alignment horizontal="center" vertical="top" wrapText="1"/>
    </xf>
    <xf numFmtId="165" fontId="2" fillId="0" borderId="2" xfId="22" applyNumberFormat="1" applyFont="1" applyBorder="1" applyAlignment="1">
      <alignment horizontal="center" vertical="top" wrapText="1"/>
    </xf>
    <xf numFmtId="166" fontId="2" fillId="0" borderId="2" xfId="26" applyNumberFormat="1" applyFont="1" applyBorder="1" applyAlignment="1">
      <alignment horizontal="center" vertical="top" wrapText="1"/>
    </xf>
    <xf numFmtId="166" fontId="2" fillId="0" borderId="2" xfId="24" applyNumberFormat="1" applyFont="1" applyBorder="1" applyAlignment="1">
      <alignment horizontal="center" vertical="top" wrapText="1"/>
    </xf>
    <xf numFmtId="166" fontId="2" fillId="0" borderId="2" xfId="25" applyNumberFormat="1" applyFont="1" applyBorder="1" applyAlignment="1">
      <alignment horizontal="center" vertical="top" wrapText="1"/>
    </xf>
    <xf numFmtId="0" fontId="7" fillId="0" borderId="0" xfId="0" applyFont="1" applyAlignment="1">
      <alignment wrapText="1"/>
    </xf>
    <xf numFmtId="0" fontId="2" fillId="0" borderId="2" xfId="15" applyFont="1" applyBorder="1" applyAlignment="1">
      <alignment vertical="top" wrapText="1"/>
    </xf>
    <xf numFmtId="166" fontId="2" fillId="0" borderId="2" xfId="15" applyNumberFormat="1" applyFont="1" applyBorder="1" applyAlignment="1">
      <alignment horizontal="center" vertical="top" wrapText="1"/>
    </xf>
    <xf numFmtId="0" fontId="2" fillId="0" borderId="7" xfId="15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166" fontId="4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left" wrapText="1"/>
    </xf>
    <xf numFmtId="166" fontId="4" fillId="0" borderId="0" xfId="0" applyNumberFormat="1" applyFont="1" applyAlignment="1">
      <alignment horizontal="center" vertical="center" wrapText="1"/>
    </xf>
    <xf numFmtId="0" fontId="0" fillId="0" borderId="9" xfId="0" applyBorder="1" applyAlignment="1">
      <alignment vertical="top"/>
    </xf>
    <xf numFmtId="0" fontId="4" fillId="0" borderId="0" xfId="0" applyFont="1" applyAlignment="1">
      <alignment vertical="center" wrapText="1"/>
    </xf>
    <xf numFmtId="0" fontId="9" fillId="0" borderId="1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0" fillId="0" borderId="1" xfId="0" applyBorder="1" applyAlignment="1">
      <alignment vertical="top"/>
    </xf>
    <xf numFmtId="0" fontId="4" fillId="0" borderId="11" xfId="0" applyFont="1" applyBorder="1" applyAlignment="1">
      <alignment vertical="top"/>
    </xf>
    <xf numFmtId="0" fontId="5" fillId="0" borderId="8" xfId="12" applyFont="1" applyBorder="1" applyAlignment="1">
      <alignment vertical="center" wrapText="1"/>
    </xf>
    <xf numFmtId="0" fontId="2" fillId="0" borderId="2" xfId="12" applyFont="1" applyBorder="1" applyAlignment="1">
      <alignment horizontal="left" vertical="top" wrapText="1"/>
    </xf>
    <xf numFmtId="166" fontId="2" fillId="0" borderId="2" xfId="12" applyNumberFormat="1" applyFont="1" applyBorder="1" applyAlignment="1">
      <alignment horizontal="center" vertical="top" wrapText="1"/>
    </xf>
    <xf numFmtId="166" fontId="4" fillId="0" borderId="2" xfId="12" applyNumberFormat="1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5" fillId="0" borderId="9" xfId="12" applyFont="1" applyBorder="1" applyAlignment="1">
      <alignment vertical="top" wrapText="1"/>
    </xf>
    <xf numFmtId="0" fontId="5" fillId="0" borderId="7" xfId="12" applyFont="1" applyBorder="1" applyAlignment="1">
      <alignment vertical="top" wrapText="1"/>
    </xf>
    <xf numFmtId="0" fontId="2" fillId="0" borderId="9" xfId="12" applyFont="1" applyBorder="1" applyAlignment="1">
      <alignment vertical="top" wrapText="1"/>
    </xf>
    <xf numFmtId="0" fontId="4" fillId="0" borderId="5" xfId="0" applyFont="1" applyBorder="1"/>
    <xf numFmtId="0" fontId="2" fillId="0" borderId="4" xfId="12" applyFont="1" applyBorder="1" applyAlignment="1">
      <alignment horizontal="left" vertical="top" wrapText="1"/>
    </xf>
    <xf numFmtId="166" fontId="2" fillId="0" borderId="4" xfId="12" applyNumberFormat="1" applyFont="1" applyBorder="1" applyAlignment="1">
      <alignment horizontal="center" vertical="top" wrapText="1"/>
    </xf>
    <xf numFmtId="166" fontId="4" fillId="0" borderId="4" xfId="12" applyNumberFormat="1" applyFont="1" applyBorder="1" applyAlignment="1">
      <alignment horizontal="center" vertical="top" wrapText="1"/>
    </xf>
    <xf numFmtId="0" fontId="2" fillId="0" borderId="3" xfId="12" applyFont="1" applyBorder="1" applyAlignment="1">
      <alignment horizontal="left" vertical="top" wrapText="1"/>
    </xf>
    <xf numFmtId="0" fontId="2" fillId="0" borderId="12" xfId="12" applyFont="1" applyBorder="1" applyAlignment="1">
      <alignment horizontal="left" vertical="top" wrapText="1"/>
    </xf>
    <xf numFmtId="166" fontId="2" fillId="0" borderId="12" xfId="12" applyNumberFormat="1" applyFont="1" applyBorder="1" applyAlignment="1">
      <alignment horizontal="center" vertical="top" wrapText="1"/>
    </xf>
    <xf numFmtId="166" fontId="4" fillId="0" borderId="12" xfId="12" applyNumberFormat="1" applyFont="1" applyBorder="1" applyAlignment="1">
      <alignment horizontal="center" vertical="top" wrapText="1"/>
    </xf>
    <xf numFmtId="0" fontId="4" fillId="0" borderId="9" xfId="0" applyFont="1" applyBorder="1"/>
    <xf numFmtId="166" fontId="4" fillId="0" borderId="7" xfId="12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166" fontId="2" fillId="0" borderId="7" xfId="13" applyNumberFormat="1" applyFont="1" applyBorder="1" applyAlignment="1">
      <alignment horizontal="center" vertical="center"/>
    </xf>
    <xf numFmtId="166" fontId="2" fillId="0" borderId="2" xfId="13" applyNumberFormat="1" applyFont="1" applyBorder="1" applyAlignment="1">
      <alignment horizontal="center" vertical="top"/>
    </xf>
    <xf numFmtId="166" fontId="4" fillId="0" borderId="2" xfId="13" applyNumberFormat="1" applyFont="1" applyBorder="1" applyAlignment="1">
      <alignment horizontal="center" vertical="top"/>
    </xf>
    <xf numFmtId="0" fontId="5" fillId="0" borderId="8" xfId="13" applyFont="1" applyBorder="1" applyAlignment="1">
      <alignment vertical="top"/>
    </xf>
    <xf numFmtId="166" fontId="2" fillId="0" borderId="9" xfId="13" applyNumberFormat="1" applyFont="1" applyBorder="1" applyAlignment="1">
      <alignment horizontal="center" vertical="top"/>
    </xf>
    <xf numFmtId="166" fontId="2" fillId="0" borderId="12" xfId="13" applyNumberFormat="1" applyFont="1" applyBorder="1" applyAlignment="1">
      <alignment horizontal="center" vertical="top"/>
    </xf>
    <xf numFmtId="166" fontId="4" fillId="0" borderId="12" xfId="13" applyNumberFormat="1" applyFont="1" applyBorder="1" applyAlignment="1">
      <alignment horizontal="center" vertical="top"/>
    </xf>
    <xf numFmtId="166" fontId="2" fillId="0" borderId="4" xfId="13" applyNumberFormat="1" applyFont="1" applyBorder="1" applyAlignment="1">
      <alignment horizontal="center" vertical="top"/>
    </xf>
    <xf numFmtId="166" fontId="4" fillId="0" borderId="4" xfId="13" applyNumberFormat="1" applyFont="1" applyBorder="1" applyAlignment="1">
      <alignment horizontal="center" vertical="top"/>
    </xf>
    <xf numFmtId="166" fontId="4" fillId="0" borderId="7" xfId="13" applyNumberFormat="1" applyFont="1" applyBorder="1" applyAlignment="1">
      <alignment horizontal="center" vertical="top"/>
    </xf>
    <xf numFmtId="0" fontId="2" fillId="0" borderId="12" xfId="13" applyFont="1" applyBorder="1" applyAlignment="1">
      <alignment horizontal="left" vertical="top" wrapText="1"/>
    </xf>
    <xf numFmtId="0" fontId="5" fillId="0" borderId="9" xfId="13" applyFont="1" applyBorder="1" applyAlignment="1">
      <alignment vertical="top" wrapText="1"/>
    </xf>
    <xf numFmtId="0" fontId="2" fillId="0" borderId="4" xfId="13" applyFont="1" applyBorder="1" applyAlignment="1">
      <alignment horizontal="left" vertical="top" wrapText="1"/>
    </xf>
    <xf numFmtId="0" fontId="2" fillId="0" borderId="2" xfId="13" applyFont="1" applyBorder="1" applyAlignment="1">
      <alignment horizontal="left" vertical="top" wrapText="1"/>
    </xf>
    <xf numFmtId="166" fontId="2" fillId="0" borderId="1" xfId="24" applyNumberFormat="1" applyFont="1" applyBorder="1" applyAlignment="1">
      <alignment horizontal="center" vertical="top" wrapText="1"/>
    </xf>
    <xf numFmtId="164" fontId="2" fillId="0" borderId="12" xfId="19" applyNumberFormat="1" applyFont="1" applyBorder="1" applyAlignment="1">
      <alignment horizontal="center" vertical="top" wrapText="1"/>
    </xf>
    <xf numFmtId="0" fontId="4" fillId="0" borderId="6" xfId="0" applyFont="1" applyBorder="1"/>
    <xf numFmtId="0" fontId="14" fillId="0" borderId="7" xfId="0" applyFont="1" applyBorder="1" applyAlignment="1">
      <alignment horizontal="center" vertical="top"/>
    </xf>
    <xf numFmtId="0" fontId="2" fillId="0" borderId="7" xfId="24" applyFont="1" applyBorder="1" applyAlignment="1">
      <alignment horizontal="left" vertical="top" wrapText="1"/>
    </xf>
    <xf numFmtId="0" fontId="4" fillId="0" borderId="11" xfId="0" applyFont="1" applyBorder="1" applyAlignment="1"/>
    <xf numFmtId="0" fontId="7" fillId="0" borderId="5" xfId="0" applyFont="1" applyBorder="1" applyAlignment="1"/>
    <xf numFmtId="0" fontId="9" fillId="0" borderId="1" xfId="0" applyFont="1" applyBorder="1" applyAlignment="1"/>
    <xf numFmtId="0" fontId="4" fillId="0" borderId="11" xfId="0" applyFont="1" applyBorder="1" applyAlignment="1">
      <alignment horizontal="left" vertical="top"/>
    </xf>
    <xf numFmtId="0" fontId="2" fillId="0" borderId="11" xfId="16" applyFont="1" applyBorder="1" applyAlignment="1">
      <alignment horizontal="left" vertical="top" wrapText="1"/>
    </xf>
    <xf numFmtId="0" fontId="2" fillId="0" borderId="1" xfId="24" applyFont="1" applyBorder="1" applyAlignment="1">
      <alignment horizontal="left" vertical="top" wrapText="1"/>
    </xf>
    <xf numFmtId="0" fontId="14" fillId="0" borderId="3" xfId="0" applyFont="1" applyBorder="1" applyAlignment="1">
      <alignment horizontal="center" vertical="top"/>
    </xf>
    <xf numFmtId="0" fontId="0" fillId="0" borderId="10" xfId="0" applyBorder="1"/>
    <xf numFmtId="165" fontId="2" fillId="0" borderId="2" xfId="22" applyNumberFormat="1" applyFont="1" applyBorder="1" applyAlignment="1">
      <alignment horizontal="center" vertical="center"/>
    </xf>
    <xf numFmtId="164" fontId="2" fillId="0" borderId="2" xfId="22" applyNumberFormat="1" applyFont="1" applyBorder="1" applyAlignment="1">
      <alignment horizontal="center" vertical="center"/>
    </xf>
    <xf numFmtId="167" fontId="2" fillId="0" borderId="2" xfId="22" applyNumberFormat="1" applyFont="1" applyBorder="1" applyAlignment="1">
      <alignment horizontal="center" vertical="center"/>
    </xf>
    <xf numFmtId="166" fontId="2" fillId="0" borderId="2" xfId="24" applyNumberFormat="1" applyFont="1" applyBorder="1" applyAlignment="1">
      <alignment horizontal="center" vertical="center"/>
    </xf>
    <xf numFmtId="166" fontId="2" fillId="0" borderId="2" xfId="25" applyNumberFormat="1" applyFont="1" applyBorder="1" applyAlignment="1">
      <alignment horizontal="center" vertical="center"/>
    </xf>
    <xf numFmtId="0" fontId="2" fillId="0" borderId="2" xfId="15" applyFont="1" applyBorder="1" applyAlignment="1">
      <alignment horizontal="left" vertical="top"/>
    </xf>
    <xf numFmtId="0" fontId="2" fillId="0" borderId="2" xfId="15" applyFont="1" applyBorder="1" applyAlignment="1">
      <alignment horizontal="left" vertical="top" wrapText="1"/>
    </xf>
    <xf numFmtId="166" fontId="2" fillId="0" borderId="2" xfId="15" applyNumberFormat="1" applyFont="1" applyBorder="1" applyAlignment="1">
      <alignment horizontal="center" vertical="top"/>
    </xf>
    <xf numFmtId="0" fontId="2" fillId="0" borderId="2" xfId="4" applyFont="1" applyBorder="1" applyAlignment="1">
      <alignment horizontal="left" vertical="top" wrapText="1"/>
    </xf>
    <xf numFmtId="166" fontId="2" fillId="0" borderId="2" xfId="4" applyNumberFormat="1" applyFont="1" applyBorder="1" applyAlignment="1">
      <alignment horizontal="center" vertical="top" wrapText="1"/>
    </xf>
    <xf numFmtId="0" fontId="2" fillId="0" borderId="2" xfId="24" applyFont="1" applyBorder="1" applyAlignment="1">
      <alignment horizontal="left" vertical="top" wrapText="1"/>
    </xf>
    <xf numFmtId="0" fontId="2" fillId="0" borderId="7" xfId="15" applyFont="1" applyBorder="1" applyAlignment="1">
      <alignment horizontal="left" vertical="top"/>
    </xf>
    <xf numFmtId="0" fontId="2" fillId="0" borderId="7" xfId="4" applyFont="1" applyBorder="1" applyAlignment="1">
      <alignment horizontal="left" vertical="top" wrapText="1"/>
    </xf>
    <xf numFmtId="166" fontId="2" fillId="0" borderId="2" xfId="25" applyNumberFormat="1" applyFont="1" applyBorder="1" applyAlignment="1">
      <alignment horizontal="center" vertical="top"/>
    </xf>
    <xf numFmtId="166" fontId="2" fillId="0" borderId="2" xfId="30" applyNumberFormat="1" applyFont="1" applyBorder="1" applyAlignment="1">
      <alignment horizontal="center" vertical="top"/>
    </xf>
    <xf numFmtId="0" fontId="2" fillId="0" borderId="2" xfId="26" applyFont="1" applyBorder="1" applyAlignment="1">
      <alignment horizontal="left" vertical="top" wrapText="1"/>
    </xf>
    <xf numFmtId="166" fontId="2" fillId="0" borderId="2" xfId="26" applyNumberFormat="1" applyFont="1" applyBorder="1" applyAlignment="1">
      <alignment horizontal="center" vertical="top"/>
    </xf>
    <xf numFmtId="165" fontId="2" fillId="0" borderId="2" xfId="31" applyNumberFormat="1" applyFont="1" applyBorder="1" applyAlignment="1">
      <alignment horizontal="center" vertical="top"/>
    </xf>
    <xf numFmtId="0" fontId="2" fillId="0" borderId="2" xfId="30" applyFont="1" applyBorder="1" applyAlignment="1">
      <alignment horizontal="left" vertical="top" wrapText="1"/>
    </xf>
    <xf numFmtId="0" fontId="2" fillId="0" borderId="7" xfId="26" applyFont="1" applyBorder="1" applyAlignment="1">
      <alignment horizontal="left" vertical="top"/>
    </xf>
    <xf numFmtId="0" fontId="2" fillId="0" borderId="2" xfId="8" applyFont="1" applyBorder="1" applyAlignment="1">
      <alignment vertical="top" wrapText="1"/>
    </xf>
    <xf numFmtId="0" fontId="2" fillId="0" borderId="2" xfId="8" applyFont="1" applyBorder="1" applyAlignment="1">
      <alignment horizontal="left" vertical="top" wrapText="1"/>
    </xf>
    <xf numFmtId="166" fontId="2" fillId="0" borderId="2" xfId="8" applyNumberFormat="1" applyFont="1" applyBorder="1" applyAlignment="1">
      <alignment horizontal="center" vertical="top" wrapText="1"/>
    </xf>
    <xf numFmtId="0" fontId="2" fillId="0" borderId="7" xfId="16" applyFont="1" applyBorder="1" applyAlignment="1">
      <alignment horizontal="left" vertical="top" wrapText="1"/>
    </xf>
    <xf numFmtId="0" fontId="2" fillId="0" borderId="2" xfId="19" applyFont="1" applyBorder="1" applyAlignment="1">
      <alignment horizontal="left" vertical="top" wrapText="1"/>
    </xf>
    <xf numFmtId="164" fontId="2" fillId="0" borderId="2" xfId="19" applyNumberFormat="1" applyFont="1" applyBorder="1" applyAlignment="1">
      <alignment horizontal="center" vertical="top" wrapText="1"/>
    </xf>
    <xf numFmtId="165" fontId="2" fillId="0" borderId="2" xfId="19" applyNumberFormat="1" applyFont="1" applyBorder="1" applyAlignment="1">
      <alignment horizontal="center" vertical="top" wrapText="1"/>
    </xf>
    <xf numFmtId="0" fontId="2" fillId="0" borderId="12" xfId="19" applyFont="1" applyBorder="1" applyAlignment="1">
      <alignment horizontal="left" vertical="top" wrapText="1"/>
    </xf>
    <xf numFmtId="165" fontId="2" fillId="0" borderId="12" xfId="19" applyNumberFormat="1" applyFont="1" applyBorder="1" applyAlignment="1">
      <alignment horizontal="center" vertical="top" wrapText="1"/>
    </xf>
    <xf numFmtId="166" fontId="2" fillId="0" borderId="2" xfId="24" applyNumberFormat="1" applyFont="1" applyBorder="1" applyAlignment="1">
      <alignment horizontal="center" vertical="top" wrapText="1"/>
    </xf>
    <xf numFmtId="0" fontId="2" fillId="0" borderId="2" xfId="15" applyFont="1" applyBorder="1" applyAlignment="1">
      <alignment vertical="top" wrapText="1"/>
    </xf>
    <xf numFmtId="0" fontId="2" fillId="0" borderId="2" xfId="12" applyFont="1" applyBorder="1" applyAlignment="1">
      <alignment horizontal="left" vertical="top" wrapText="1"/>
    </xf>
    <xf numFmtId="166" fontId="2" fillId="0" borderId="2" xfId="12" applyNumberFormat="1" applyFont="1" applyBorder="1" applyAlignment="1">
      <alignment horizontal="center" vertical="top" wrapText="1"/>
    </xf>
    <xf numFmtId="166" fontId="4" fillId="0" borderId="2" xfId="12" applyNumberFormat="1" applyFont="1" applyBorder="1" applyAlignment="1">
      <alignment horizontal="center" vertical="top" wrapText="1"/>
    </xf>
    <xf numFmtId="0" fontId="5" fillId="0" borderId="8" xfId="12" applyFont="1" applyBorder="1" applyAlignment="1">
      <alignment vertical="top" wrapText="1"/>
    </xf>
    <xf numFmtId="0" fontId="5" fillId="0" borderId="9" xfId="12" applyFont="1" applyBorder="1" applyAlignment="1">
      <alignment vertical="top" wrapText="1"/>
    </xf>
    <xf numFmtId="0" fontId="2" fillId="0" borderId="9" xfId="12" applyFont="1" applyBorder="1" applyAlignment="1">
      <alignment vertical="top" wrapText="1"/>
    </xf>
    <xf numFmtId="166" fontId="2" fillId="0" borderId="2" xfId="13" applyNumberFormat="1" applyFont="1" applyBorder="1" applyAlignment="1">
      <alignment horizontal="center" vertical="top"/>
    </xf>
    <xf numFmtId="166" fontId="4" fillId="0" borderId="2" xfId="13" applyNumberFormat="1" applyFont="1" applyBorder="1" applyAlignment="1">
      <alignment horizontal="center" vertical="top"/>
    </xf>
    <xf numFmtId="0" fontId="2" fillId="0" borderId="2" xfId="13" applyFont="1" applyBorder="1" applyAlignment="1">
      <alignment horizontal="left" vertical="top" wrapText="1"/>
    </xf>
    <xf numFmtId="0" fontId="4" fillId="0" borderId="5" xfId="0" applyFont="1" applyBorder="1" applyAlignment="1">
      <alignment vertical="top"/>
    </xf>
    <xf numFmtId="0" fontId="3" fillId="0" borderId="1" xfId="9" applyBorder="1" applyAlignment="1">
      <alignment vertical="top"/>
    </xf>
    <xf numFmtId="0" fontId="4" fillId="0" borderId="6" xfId="0" applyFont="1" applyBorder="1" applyAlignment="1">
      <alignment vertical="top"/>
    </xf>
    <xf numFmtId="0" fontId="5" fillId="0" borderId="7" xfId="6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7" fillId="0" borderId="6" xfId="0" applyFont="1" applyBorder="1"/>
    <xf numFmtId="0" fontId="13" fillId="0" borderId="1" xfId="32" applyFont="1" applyBorder="1" applyAlignment="1">
      <alignment vertical="center"/>
    </xf>
    <xf numFmtId="0" fontId="6" fillId="0" borderId="1" xfId="32" applyFont="1" applyBorder="1" applyAlignment="1">
      <alignment horizontal="right" vertical="center" wrapText="1"/>
    </xf>
    <xf numFmtId="49" fontId="15" fillId="0" borderId="1" xfId="32" applyNumberFormat="1" applyFont="1" applyBorder="1" applyAlignment="1">
      <alignment horizontal="left" vertical="top" wrapText="1"/>
    </xf>
    <xf numFmtId="0" fontId="0" fillId="0" borderId="9" xfId="0" applyBorder="1"/>
    <xf numFmtId="0" fontId="0" fillId="0" borderId="7" xfId="0" applyBorder="1" applyAlignment="1">
      <alignment wrapText="1"/>
    </xf>
    <xf numFmtId="0" fontId="0" fillId="0" borderId="6" xfId="0" applyBorder="1"/>
    <xf numFmtId="0" fontId="4" fillId="0" borderId="7" xfId="0" applyFont="1" applyBorder="1"/>
    <xf numFmtId="0" fontId="4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/>
    <xf numFmtId="0" fontId="4" fillId="0" borderId="6" xfId="0" applyFont="1" applyBorder="1" applyAlignment="1"/>
    <xf numFmtId="166" fontId="9" fillId="0" borderId="6" xfId="0" applyNumberFormat="1" applyFont="1" applyBorder="1" applyAlignment="1">
      <alignment horizontal="left" vertical="center"/>
    </xf>
    <xf numFmtId="166" fontId="4" fillId="0" borderId="7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9" fillId="0" borderId="6" xfId="0" applyFont="1" applyBorder="1"/>
    <xf numFmtId="49" fontId="17" fillId="0" borderId="1" xfId="32" applyNumberFormat="1" applyFont="1" applyBorder="1" applyAlignment="1">
      <alignment horizontal="left" vertical="top" wrapText="1"/>
    </xf>
    <xf numFmtId="0" fontId="16" fillId="0" borderId="1" xfId="32" applyFont="1" applyBorder="1" applyAlignment="1">
      <alignment vertical="top"/>
    </xf>
    <xf numFmtId="0" fontId="17" fillId="0" borderId="1" xfId="32" applyFont="1" applyBorder="1" applyAlignment="1">
      <alignment horizontal="right" vertical="top" wrapText="1"/>
    </xf>
    <xf numFmtId="0" fontId="18" fillId="0" borderId="1" xfId="32" applyFont="1" applyBorder="1" applyAlignment="1">
      <alignment horizontal="right" vertical="top" wrapText="1"/>
    </xf>
    <xf numFmtId="0" fontId="16" fillId="0" borderId="1" xfId="32" applyFont="1" applyBorder="1" applyAlignment="1">
      <alignment vertical="top" wrapText="1"/>
    </xf>
    <xf numFmtId="0" fontId="20" fillId="0" borderId="15" xfId="0" applyFont="1" applyBorder="1" applyAlignment="1">
      <alignment vertical="center"/>
    </xf>
    <xf numFmtId="166" fontId="0" fillId="0" borderId="0" xfId="0" applyNumberFormat="1"/>
    <xf numFmtId="166" fontId="0" fillId="0" borderId="0" xfId="0" applyNumberFormat="1" applyAlignment="1">
      <alignment vertical="top"/>
    </xf>
    <xf numFmtId="166" fontId="4" fillId="0" borderId="0" xfId="0" applyNumberFormat="1" applyFont="1" applyAlignment="1">
      <alignment vertical="top"/>
    </xf>
    <xf numFmtId="0" fontId="11" fillId="0" borderId="1" xfId="32" applyFont="1" applyBorder="1" applyAlignment="1">
      <alignment horizontal="center" vertical="center" wrapText="1"/>
    </xf>
    <xf numFmtId="0" fontId="19" fillId="2" borderId="0" xfId="0" applyFont="1" applyFill="1" applyAlignment="1">
      <alignment horizontal="right" vertical="center"/>
    </xf>
    <xf numFmtId="0" fontId="2" fillId="0" borderId="7" xfId="12" applyFont="1" applyBorder="1" applyAlignment="1">
      <alignment horizontal="left" vertical="top" wrapText="1"/>
    </xf>
  </cellXfs>
  <cellStyles count="48">
    <cellStyle name="Currency" xfId="10" builtinId="4"/>
    <cellStyle name="Currency 2" xfId="37"/>
    <cellStyle name="Currency 2 2" xfId="40"/>
    <cellStyle name="Currency 2 2 2" xfId="47"/>
    <cellStyle name="Currency 2 3" xfId="45"/>
    <cellStyle name="Currency 3" xfId="39"/>
    <cellStyle name="Currency 3 2" xfId="46"/>
    <cellStyle name="Currency 4" xfId="43"/>
    <cellStyle name="Hyperlink" xfId="9" builtinId="8"/>
    <cellStyle name="Hyperlink 2" xfId="36"/>
    <cellStyle name="Normal" xfId="0" builtinId="0"/>
    <cellStyle name="Normal 10" xfId="11"/>
    <cellStyle name="Normal 11" xfId="12"/>
    <cellStyle name="Normal 12" xfId="13"/>
    <cellStyle name="Normal 13" xfId="14"/>
    <cellStyle name="Normal 14" xfId="15"/>
    <cellStyle name="Normal 15" xfId="16"/>
    <cellStyle name="Normal 16" xfId="17"/>
    <cellStyle name="Normal 17" xfId="18"/>
    <cellStyle name="Normal 18" xfId="19"/>
    <cellStyle name="Normal 19" xfId="20"/>
    <cellStyle name="Normal 2" xfId="1"/>
    <cellStyle name="Normal 20" xfId="21"/>
    <cellStyle name="Normal 21" xfId="22"/>
    <cellStyle name="Normal 22" xfId="23"/>
    <cellStyle name="Normal 23" xfId="24"/>
    <cellStyle name="Normal 24" xfId="25"/>
    <cellStyle name="Normal 25" xfId="26"/>
    <cellStyle name="Normal 26" xfId="27"/>
    <cellStyle name="Normal 27" xfId="28"/>
    <cellStyle name="Normal 28" xfId="29"/>
    <cellStyle name="Normal 29" xfId="30"/>
    <cellStyle name="Normal 3" xfId="2"/>
    <cellStyle name="Normal 30" xfId="31"/>
    <cellStyle name="Normal 31" xfId="32"/>
    <cellStyle name="Normal 32" xfId="33"/>
    <cellStyle name="Normal 33" xfId="35"/>
    <cellStyle name="Normal 34" xfId="34"/>
    <cellStyle name="Normal 35" xfId="38"/>
    <cellStyle name="Normal 36" xfId="41"/>
    <cellStyle name="Normal 37" xfId="42"/>
    <cellStyle name="Normal 38" xfId="44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9.jpeg"/><Relationship Id="rId13" Type="http://schemas.openxmlformats.org/officeDocument/2006/relationships/image" Target="../media/image273.jpg"/><Relationship Id="rId3" Type="http://schemas.openxmlformats.org/officeDocument/2006/relationships/image" Target="../media/image264.jpeg"/><Relationship Id="rId7" Type="http://schemas.openxmlformats.org/officeDocument/2006/relationships/image" Target="../media/image268.jpeg"/><Relationship Id="rId12" Type="http://schemas.openxmlformats.org/officeDocument/2006/relationships/image" Target="../media/image272.jpeg"/><Relationship Id="rId2" Type="http://schemas.openxmlformats.org/officeDocument/2006/relationships/image" Target="../media/image263.jpeg"/><Relationship Id="rId1" Type="http://schemas.openxmlformats.org/officeDocument/2006/relationships/image" Target="../media/image262.jpeg"/><Relationship Id="rId6" Type="http://schemas.openxmlformats.org/officeDocument/2006/relationships/image" Target="../media/image267.jpeg"/><Relationship Id="rId11" Type="http://schemas.openxmlformats.org/officeDocument/2006/relationships/image" Target="../media/image271.png"/><Relationship Id="rId5" Type="http://schemas.openxmlformats.org/officeDocument/2006/relationships/image" Target="../media/image266.jpeg"/><Relationship Id="rId15" Type="http://schemas.openxmlformats.org/officeDocument/2006/relationships/image" Target="../media/image274.jpeg"/><Relationship Id="rId10" Type="http://schemas.openxmlformats.org/officeDocument/2006/relationships/image" Target="../media/image270.jpeg"/><Relationship Id="rId4" Type="http://schemas.openxmlformats.org/officeDocument/2006/relationships/image" Target="../media/image265.jpeg"/><Relationship Id="rId9" Type="http://schemas.openxmlformats.org/officeDocument/2006/relationships/image" Target="../media/image86.jpeg"/><Relationship Id="rId14" Type="http://schemas.openxmlformats.org/officeDocument/2006/relationships/image" Target="../media/image87.jpe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82.jpeg"/><Relationship Id="rId13" Type="http://schemas.microsoft.com/office/2007/relationships/hdphoto" Target="../media/hdphoto26.wdp"/><Relationship Id="rId3" Type="http://schemas.openxmlformats.org/officeDocument/2006/relationships/image" Target="../media/image277.png"/><Relationship Id="rId7" Type="http://schemas.openxmlformats.org/officeDocument/2006/relationships/image" Target="../media/image281.jpeg"/><Relationship Id="rId12" Type="http://schemas.openxmlformats.org/officeDocument/2006/relationships/image" Target="../media/image284.png"/><Relationship Id="rId2" Type="http://schemas.openxmlformats.org/officeDocument/2006/relationships/image" Target="../media/image276.png"/><Relationship Id="rId1" Type="http://schemas.openxmlformats.org/officeDocument/2006/relationships/image" Target="../media/image275.png"/><Relationship Id="rId6" Type="http://schemas.openxmlformats.org/officeDocument/2006/relationships/image" Target="../media/image280.jpeg"/><Relationship Id="rId11" Type="http://schemas.openxmlformats.org/officeDocument/2006/relationships/image" Target="../media/image87.jpeg"/><Relationship Id="rId5" Type="http://schemas.openxmlformats.org/officeDocument/2006/relationships/image" Target="../media/image279.jpeg"/><Relationship Id="rId10" Type="http://schemas.openxmlformats.org/officeDocument/2006/relationships/image" Target="../media/image86.jpeg"/><Relationship Id="rId4" Type="http://schemas.openxmlformats.org/officeDocument/2006/relationships/image" Target="../media/image278.jpeg"/><Relationship Id="rId9" Type="http://schemas.openxmlformats.org/officeDocument/2006/relationships/image" Target="../media/image283.jpeg"/><Relationship Id="rId14" Type="http://schemas.openxmlformats.org/officeDocument/2006/relationships/image" Target="../media/image285.jpe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93.jpeg"/><Relationship Id="rId13" Type="http://schemas.openxmlformats.org/officeDocument/2006/relationships/image" Target="../media/image298.jpg"/><Relationship Id="rId18" Type="http://schemas.openxmlformats.org/officeDocument/2006/relationships/image" Target="../media/image303.jpg"/><Relationship Id="rId3" Type="http://schemas.openxmlformats.org/officeDocument/2006/relationships/image" Target="../media/image288.jpeg"/><Relationship Id="rId21" Type="http://schemas.openxmlformats.org/officeDocument/2006/relationships/image" Target="../media/image305.jpg"/><Relationship Id="rId7" Type="http://schemas.openxmlformats.org/officeDocument/2006/relationships/image" Target="../media/image292.jpeg"/><Relationship Id="rId12" Type="http://schemas.openxmlformats.org/officeDocument/2006/relationships/image" Target="../media/image297.jpg"/><Relationship Id="rId17" Type="http://schemas.openxmlformats.org/officeDocument/2006/relationships/image" Target="../media/image302.jpeg"/><Relationship Id="rId2" Type="http://schemas.openxmlformats.org/officeDocument/2006/relationships/image" Target="../media/image287.jpeg"/><Relationship Id="rId16" Type="http://schemas.openxmlformats.org/officeDocument/2006/relationships/image" Target="../media/image301.jpeg"/><Relationship Id="rId20" Type="http://schemas.openxmlformats.org/officeDocument/2006/relationships/image" Target="../media/image304.jpg"/><Relationship Id="rId1" Type="http://schemas.openxmlformats.org/officeDocument/2006/relationships/image" Target="../media/image286.png"/><Relationship Id="rId6" Type="http://schemas.openxmlformats.org/officeDocument/2006/relationships/image" Target="../media/image291.jpg"/><Relationship Id="rId11" Type="http://schemas.openxmlformats.org/officeDocument/2006/relationships/image" Target="../media/image296.jpeg"/><Relationship Id="rId5" Type="http://schemas.openxmlformats.org/officeDocument/2006/relationships/image" Target="../media/image290.jpeg"/><Relationship Id="rId15" Type="http://schemas.openxmlformats.org/officeDocument/2006/relationships/image" Target="../media/image300.jpg"/><Relationship Id="rId23" Type="http://schemas.openxmlformats.org/officeDocument/2006/relationships/image" Target="../media/image103.jpeg"/><Relationship Id="rId10" Type="http://schemas.openxmlformats.org/officeDocument/2006/relationships/image" Target="../media/image295.jpeg"/><Relationship Id="rId19" Type="http://schemas.openxmlformats.org/officeDocument/2006/relationships/image" Target="../media/image49.jpeg"/><Relationship Id="rId4" Type="http://schemas.openxmlformats.org/officeDocument/2006/relationships/image" Target="../media/image289.jpeg"/><Relationship Id="rId9" Type="http://schemas.openxmlformats.org/officeDocument/2006/relationships/image" Target="../media/image294.jpeg"/><Relationship Id="rId14" Type="http://schemas.openxmlformats.org/officeDocument/2006/relationships/image" Target="../media/image299.jpeg"/><Relationship Id="rId22" Type="http://schemas.openxmlformats.org/officeDocument/2006/relationships/image" Target="../media/image306.jpe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4.jpeg"/><Relationship Id="rId13" Type="http://schemas.openxmlformats.org/officeDocument/2006/relationships/image" Target="../media/image318.jpeg"/><Relationship Id="rId18" Type="http://schemas.openxmlformats.org/officeDocument/2006/relationships/image" Target="../media/image323.jpeg"/><Relationship Id="rId26" Type="http://schemas.openxmlformats.org/officeDocument/2006/relationships/image" Target="../media/image331.png"/><Relationship Id="rId3" Type="http://schemas.openxmlformats.org/officeDocument/2006/relationships/image" Target="../media/image309.jpeg"/><Relationship Id="rId21" Type="http://schemas.openxmlformats.org/officeDocument/2006/relationships/image" Target="../media/image326.jpeg"/><Relationship Id="rId7" Type="http://schemas.openxmlformats.org/officeDocument/2006/relationships/image" Target="../media/image313.jpg"/><Relationship Id="rId12" Type="http://schemas.openxmlformats.org/officeDocument/2006/relationships/image" Target="../media/image317.jpeg"/><Relationship Id="rId17" Type="http://schemas.openxmlformats.org/officeDocument/2006/relationships/image" Target="../media/image322.jpeg"/><Relationship Id="rId25" Type="http://schemas.openxmlformats.org/officeDocument/2006/relationships/image" Target="../media/image330.jpeg"/><Relationship Id="rId2" Type="http://schemas.openxmlformats.org/officeDocument/2006/relationships/image" Target="../media/image308.jpg"/><Relationship Id="rId16" Type="http://schemas.openxmlformats.org/officeDocument/2006/relationships/image" Target="../media/image321.jpeg"/><Relationship Id="rId20" Type="http://schemas.openxmlformats.org/officeDocument/2006/relationships/image" Target="../media/image325.jpeg"/><Relationship Id="rId29" Type="http://schemas.openxmlformats.org/officeDocument/2006/relationships/image" Target="../media/image334.jpeg"/><Relationship Id="rId1" Type="http://schemas.openxmlformats.org/officeDocument/2006/relationships/image" Target="../media/image307.png"/><Relationship Id="rId6" Type="http://schemas.openxmlformats.org/officeDocument/2006/relationships/image" Target="../media/image312.jpg"/><Relationship Id="rId11" Type="http://schemas.microsoft.com/office/2007/relationships/hdphoto" Target="../media/hdphoto27.wdp"/><Relationship Id="rId24" Type="http://schemas.openxmlformats.org/officeDocument/2006/relationships/image" Target="../media/image329.jpg"/><Relationship Id="rId32" Type="http://schemas.openxmlformats.org/officeDocument/2006/relationships/image" Target="../media/image335.jpg"/><Relationship Id="rId5" Type="http://schemas.openxmlformats.org/officeDocument/2006/relationships/image" Target="../media/image311.jpg"/><Relationship Id="rId15" Type="http://schemas.openxmlformats.org/officeDocument/2006/relationships/image" Target="../media/image320.jpeg"/><Relationship Id="rId23" Type="http://schemas.openxmlformats.org/officeDocument/2006/relationships/image" Target="../media/image328.png"/><Relationship Id="rId28" Type="http://schemas.openxmlformats.org/officeDocument/2006/relationships/image" Target="../media/image333.jpg"/><Relationship Id="rId10" Type="http://schemas.openxmlformats.org/officeDocument/2006/relationships/image" Target="../media/image316.png"/><Relationship Id="rId19" Type="http://schemas.openxmlformats.org/officeDocument/2006/relationships/image" Target="../media/image324.jpeg"/><Relationship Id="rId31" Type="http://schemas.openxmlformats.org/officeDocument/2006/relationships/image" Target="../media/image49.jpeg"/><Relationship Id="rId4" Type="http://schemas.openxmlformats.org/officeDocument/2006/relationships/image" Target="../media/image310.png"/><Relationship Id="rId9" Type="http://schemas.openxmlformats.org/officeDocument/2006/relationships/image" Target="../media/image315.jpeg"/><Relationship Id="rId14" Type="http://schemas.openxmlformats.org/officeDocument/2006/relationships/image" Target="../media/image319.jpeg"/><Relationship Id="rId22" Type="http://schemas.openxmlformats.org/officeDocument/2006/relationships/image" Target="../media/image327.jpeg"/><Relationship Id="rId27" Type="http://schemas.openxmlformats.org/officeDocument/2006/relationships/image" Target="../media/image332.png"/><Relationship Id="rId30" Type="http://schemas.openxmlformats.org/officeDocument/2006/relationships/image" Target="../media/image87.jpe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43.jpg"/><Relationship Id="rId3" Type="http://schemas.openxmlformats.org/officeDocument/2006/relationships/image" Target="../media/image338.png"/><Relationship Id="rId7" Type="http://schemas.openxmlformats.org/officeDocument/2006/relationships/image" Target="../media/image342.png"/><Relationship Id="rId2" Type="http://schemas.openxmlformats.org/officeDocument/2006/relationships/image" Target="../media/image337.jpeg"/><Relationship Id="rId1" Type="http://schemas.openxmlformats.org/officeDocument/2006/relationships/image" Target="../media/image336.jpeg"/><Relationship Id="rId6" Type="http://schemas.openxmlformats.org/officeDocument/2006/relationships/image" Target="../media/image341.jpeg"/><Relationship Id="rId5" Type="http://schemas.openxmlformats.org/officeDocument/2006/relationships/image" Target="../media/image340.jpeg"/><Relationship Id="rId10" Type="http://schemas.openxmlformats.org/officeDocument/2006/relationships/image" Target="../media/image49.jpeg"/><Relationship Id="rId4" Type="http://schemas.openxmlformats.org/officeDocument/2006/relationships/image" Target="../media/image339.png"/><Relationship Id="rId9" Type="http://schemas.openxmlformats.org/officeDocument/2006/relationships/image" Target="../media/image87.jpe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351.png"/><Relationship Id="rId13" Type="http://schemas.openxmlformats.org/officeDocument/2006/relationships/image" Target="../media/image356.jpeg"/><Relationship Id="rId3" Type="http://schemas.openxmlformats.org/officeDocument/2006/relationships/image" Target="../media/image346.png"/><Relationship Id="rId7" Type="http://schemas.openxmlformats.org/officeDocument/2006/relationships/image" Target="../media/image350.png"/><Relationship Id="rId12" Type="http://schemas.openxmlformats.org/officeDocument/2006/relationships/image" Target="../media/image355.jpg"/><Relationship Id="rId17" Type="http://schemas.openxmlformats.org/officeDocument/2006/relationships/image" Target="../media/image87.jpeg"/><Relationship Id="rId2" Type="http://schemas.openxmlformats.org/officeDocument/2006/relationships/image" Target="../media/image345.jpeg"/><Relationship Id="rId16" Type="http://schemas.openxmlformats.org/officeDocument/2006/relationships/image" Target="../media/image49.jpeg"/><Relationship Id="rId1" Type="http://schemas.openxmlformats.org/officeDocument/2006/relationships/image" Target="../media/image344.png"/><Relationship Id="rId6" Type="http://schemas.openxmlformats.org/officeDocument/2006/relationships/image" Target="../media/image349.png"/><Relationship Id="rId11" Type="http://schemas.openxmlformats.org/officeDocument/2006/relationships/image" Target="../media/image354.jpg"/><Relationship Id="rId5" Type="http://schemas.openxmlformats.org/officeDocument/2006/relationships/image" Target="../media/image348.png"/><Relationship Id="rId15" Type="http://schemas.openxmlformats.org/officeDocument/2006/relationships/image" Target="../media/image358.jpeg"/><Relationship Id="rId10" Type="http://schemas.openxmlformats.org/officeDocument/2006/relationships/image" Target="../media/image353.jpeg"/><Relationship Id="rId4" Type="http://schemas.openxmlformats.org/officeDocument/2006/relationships/image" Target="../media/image347.jpeg"/><Relationship Id="rId9" Type="http://schemas.openxmlformats.org/officeDocument/2006/relationships/image" Target="../media/image352.jpeg"/><Relationship Id="rId14" Type="http://schemas.openxmlformats.org/officeDocument/2006/relationships/image" Target="../media/image357.pn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365.png"/><Relationship Id="rId13" Type="http://schemas.openxmlformats.org/officeDocument/2006/relationships/image" Target="../media/image370.jpeg"/><Relationship Id="rId3" Type="http://schemas.microsoft.com/office/2007/relationships/hdphoto" Target="../media/hdphoto28.wdp"/><Relationship Id="rId7" Type="http://schemas.openxmlformats.org/officeDocument/2006/relationships/image" Target="../media/image364.png"/><Relationship Id="rId12" Type="http://schemas.openxmlformats.org/officeDocument/2006/relationships/image" Target="../media/image369.jpeg"/><Relationship Id="rId2" Type="http://schemas.openxmlformats.org/officeDocument/2006/relationships/image" Target="../media/image360.png"/><Relationship Id="rId16" Type="http://schemas.microsoft.com/office/2007/relationships/hdphoto" Target="../media/hdphoto29.wdp"/><Relationship Id="rId1" Type="http://schemas.openxmlformats.org/officeDocument/2006/relationships/image" Target="../media/image359.png"/><Relationship Id="rId6" Type="http://schemas.openxmlformats.org/officeDocument/2006/relationships/image" Target="../media/image363.png"/><Relationship Id="rId11" Type="http://schemas.openxmlformats.org/officeDocument/2006/relationships/image" Target="../media/image368.jpeg"/><Relationship Id="rId5" Type="http://schemas.openxmlformats.org/officeDocument/2006/relationships/image" Target="../media/image362.png"/><Relationship Id="rId15" Type="http://schemas.openxmlformats.org/officeDocument/2006/relationships/image" Target="../media/image372.png"/><Relationship Id="rId10" Type="http://schemas.openxmlformats.org/officeDocument/2006/relationships/image" Target="../media/image367.jpeg"/><Relationship Id="rId4" Type="http://schemas.openxmlformats.org/officeDocument/2006/relationships/image" Target="../media/image361.jpeg"/><Relationship Id="rId9" Type="http://schemas.openxmlformats.org/officeDocument/2006/relationships/image" Target="../media/image366.jpeg"/><Relationship Id="rId14" Type="http://schemas.openxmlformats.org/officeDocument/2006/relationships/image" Target="../media/image371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.jpeg"/><Relationship Id="rId18" Type="http://schemas.openxmlformats.org/officeDocument/2006/relationships/image" Target="../media/image19.jpeg"/><Relationship Id="rId26" Type="http://schemas.openxmlformats.org/officeDocument/2006/relationships/image" Target="../media/image27.png"/><Relationship Id="rId39" Type="http://schemas.openxmlformats.org/officeDocument/2006/relationships/image" Target="../media/image40.jpeg"/><Relationship Id="rId21" Type="http://schemas.openxmlformats.org/officeDocument/2006/relationships/image" Target="../media/image22.png"/><Relationship Id="rId34" Type="http://schemas.openxmlformats.org/officeDocument/2006/relationships/image" Target="../media/image35.png"/><Relationship Id="rId42" Type="http://schemas.openxmlformats.org/officeDocument/2006/relationships/image" Target="../media/image43.jpeg"/><Relationship Id="rId47" Type="http://schemas.openxmlformats.org/officeDocument/2006/relationships/image" Target="../media/image46.png"/><Relationship Id="rId50" Type="http://schemas.openxmlformats.org/officeDocument/2006/relationships/image" Target="../media/image48.png"/><Relationship Id="rId55" Type="http://schemas.openxmlformats.org/officeDocument/2006/relationships/image" Target="../media/image53.jpeg"/><Relationship Id="rId63" Type="http://schemas.openxmlformats.org/officeDocument/2006/relationships/image" Target="../media/image61.png"/><Relationship Id="rId68" Type="http://schemas.openxmlformats.org/officeDocument/2006/relationships/image" Target="../media/image66.jpg"/><Relationship Id="rId7" Type="http://schemas.openxmlformats.org/officeDocument/2006/relationships/image" Target="../media/image8.jpeg"/><Relationship Id="rId71" Type="http://schemas.openxmlformats.org/officeDocument/2006/relationships/image" Target="../media/image69.jpg"/><Relationship Id="rId2" Type="http://schemas.openxmlformats.org/officeDocument/2006/relationships/image" Target="../media/image3.jpeg"/><Relationship Id="rId16" Type="http://schemas.openxmlformats.org/officeDocument/2006/relationships/image" Target="../media/image17.jpeg"/><Relationship Id="rId29" Type="http://schemas.openxmlformats.org/officeDocument/2006/relationships/image" Target="../media/image30.png"/><Relationship Id="rId11" Type="http://schemas.openxmlformats.org/officeDocument/2006/relationships/image" Target="../media/image12.jpeg"/><Relationship Id="rId24" Type="http://schemas.openxmlformats.org/officeDocument/2006/relationships/image" Target="../media/image25.png"/><Relationship Id="rId32" Type="http://schemas.openxmlformats.org/officeDocument/2006/relationships/image" Target="../media/image33.png"/><Relationship Id="rId37" Type="http://schemas.openxmlformats.org/officeDocument/2006/relationships/image" Target="../media/image38.jpg"/><Relationship Id="rId40" Type="http://schemas.openxmlformats.org/officeDocument/2006/relationships/image" Target="../media/image41.jpeg"/><Relationship Id="rId45" Type="http://schemas.openxmlformats.org/officeDocument/2006/relationships/image" Target="../media/image45.png"/><Relationship Id="rId53" Type="http://schemas.openxmlformats.org/officeDocument/2006/relationships/image" Target="../media/image51.png"/><Relationship Id="rId58" Type="http://schemas.openxmlformats.org/officeDocument/2006/relationships/image" Target="../media/image56.jpeg"/><Relationship Id="rId66" Type="http://schemas.openxmlformats.org/officeDocument/2006/relationships/image" Target="../media/image64.jpg"/><Relationship Id="rId5" Type="http://schemas.openxmlformats.org/officeDocument/2006/relationships/image" Target="../media/image6.jpeg"/><Relationship Id="rId15" Type="http://schemas.openxmlformats.org/officeDocument/2006/relationships/image" Target="../media/image16.jpeg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36" Type="http://schemas.openxmlformats.org/officeDocument/2006/relationships/image" Target="../media/image37.jpeg"/><Relationship Id="rId49" Type="http://schemas.openxmlformats.org/officeDocument/2006/relationships/image" Target="../media/image47.png"/><Relationship Id="rId57" Type="http://schemas.openxmlformats.org/officeDocument/2006/relationships/image" Target="../media/image55.png"/><Relationship Id="rId61" Type="http://schemas.openxmlformats.org/officeDocument/2006/relationships/image" Target="../media/image59.png"/><Relationship Id="rId10" Type="http://schemas.openxmlformats.org/officeDocument/2006/relationships/image" Target="../media/image11.jpeg"/><Relationship Id="rId19" Type="http://schemas.openxmlformats.org/officeDocument/2006/relationships/image" Target="../media/image20.png"/><Relationship Id="rId31" Type="http://schemas.openxmlformats.org/officeDocument/2006/relationships/image" Target="../media/image32.png"/><Relationship Id="rId44" Type="http://schemas.microsoft.com/office/2007/relationships/hdphoto" Target="../media/hdphoto1.wdp"/><Relationship Id="rId52" Type="http://schemas.openxmlformats.org/officeDocument/2006/relationships/image" Target="../media/image50.png"/><Relationship Id="rId60" Type="http://schemas.openxmlformats.org/officeDocument/2006/relationships/image" Target="../media/image58.png"/><Relationship Id="rId65" Type="http://schemas.openxmlformats.org/officeDocument/2006/relationships/image" Target="../media/image63.jpeg"/><Relationship Id="rId73" Type="http://schemas.openxmlformats.org/officeDocument/2006/relationships/image" Target="../media/image71.jpg"/><Relationship Id="rId4" Type="http://schemas.openxmlformats.org/officeDocument/2006/relationships/image" Target="../media/image5.jpg"/><Relationship Id="rId9" Type="http://schemas.openxmlformats.org/officeDocument/2006/relationships/image" Target="../media/image10.jpeg"/><Relationship Id="rId14" Type="http://schemas.openxmlformats.org/officeDocument/2006/relationships/image" Target="../media/image15.jpeg"/><Relationship Id="rId22" Type="http://schemas.openxmlformats.org/officeDocument/2006/relationships/image" Target="../media/image23.png"/><Relationship Id="rId27" Type="http://schemas.openxmlformats.org/officeDocument/2006/relationships/image" Target="../media/image28.png"/><Relationship Id="rId30" Type="http://schemas.openxmlformats.org/officeDocument/2006/relationships/image" Target="../media/image31.png"/><Relationship Id="rId35" Type="http://schemas.openxmlformats.org/officeDocument/2006/relationships/image" Target="../media/image36.png"/><Relationship Id="rId43" Type="http://schemas.openxmlformats.org/officeDocument/2006/relationships/image" Target="../media/image44.png"/><Relationship Id="rId48" Type="http://schemas.microsoft.com/office/2007/relationships/hdphoto" Target="../media/hdphoto3.wdp"/><Relationship Id="rId56" Type="http://schemas.openxmlformats.org/officeDocument/2006/relationships/image" Target="../media/image54.png"/><Relationship Id="rId64" Type="http://schemas.openxmlformats.org/officeDocument/2006/relationships/image" Target="../media/image62.jpeg"/><Relationship Id="rId69" Type="http://schemas.openxmlformats.org/officeDocument/2006/relationships/image" Target="../media/image67.jpeg"/><Relationship Id="rId8" Type="http://schemas.openxmlformats.org/officeDocument/2006/relationships/image" Target="../media/image9.jpeg"/><Relationship Id="rId51" Type="http://schemas.openxmlformats.org/officeDocument/2006/relationships/image" Target="../media/image49.jpeg"/><Relationship Id="rId72" Type="http://schemas.openxmlformats.org/officeDocument/2006/relationships/image" Target="../media/image70.png"/><Relationship Id="rId3" Type="http://schemas.openxmlformats.org/officeDocument/2006/relationships/image" Target="../media/image4.jpeg"/><Relationship Id="rId12" Type="http://schemas.openxmlformats.org/officeDocument/2006/relationships/image" Target="../media/image13.jpeg"/><Relationship Id="rId17" Type="http://schemas.openxmlformats.org/officeDocument/2006/relationships/image" Target="../media/image18.jpeg"/><Relationship Id="rId25" Type="http://schemas.openxmlformats.org/officeDocument/2006/relationships/image" Target="../media/image26.png"/><Relationship Id="rId33" Type="http://schemas.openxmlformats.org/officeDocument/2006/relationships/image" Target="../media/image34.png"/><Relationship Id="rId38" Type="http://schemas.openxmlformats.org/officeDocument/2006/relationships/image" Target="../media/image39.jpg"/><Relationship Id="rId46" Type="http://schemas.microsoft.com/office/2007/relationships/hdphoto" Target="../media/hdphoto2.wdp"/><Relationship Id="rId59" Type="http://schemas.openxmlformats.org/officeDocument/2006/relationships/image" Target="../media/image57.png"/><Relationship Id="rId67" Type="http://schemas.openxmlformats.org/officeDocument/2006/relationships/image" Target="../media/image65.jpeg"/><Relationship Id="rId20" Type="http://schemas.openxmlformats.org/officeDocument/2006/relationships/image" Target="../media/image21.png"/><Relationship Id="rId41" Type="http://schemas.openxmlformats.org/officeDocument/2006/relationships/image" Target="../media/image42.jpg"/><Relationship Id="rId54" Type="http://schemas.openxmlformats.org/officeDocument/2006/relationships/image" Target="../media/image52.png"/><Relationship Id="rId62" Type="http://schemas.openxmlformats.org/officeDocument/2006/relationships/image" Target="../media/image60.png"/><Relationship Id="rId70" Type="http://schemas.openxmlformats.org/officeDocument/2006/relationships/image" Target="../media/image68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2.png"/><Relationship Id="rId18" Type="http://schemas.openxmlformats.org/officeDocument/2006/relationships/image" Target="../media/image86.jpeg"/><Relationship Id="rId26" Type="http://schemas.openxmlformats.org/officeDocument/2006/relationships/image" Target="../media/image93.png"/><Relationship Id="rId39" Type="http://schemas.openxmlformats.org/officeDocument/2006/relationships/image" Target="../media/image105.png"/><Relationship Id="rId3" Type="http://schemas.openxmlformats.org/officeDocument/2006/relationships/image" Target="../media/image74.jpeg"/><Relationship Id="rId21" Type="http://schemas.openxmlformats.org/officeDocument/2006/relationships/image" Target="../media/image89.png"/><Relationship Id="rId34" Type="http://schemas.openxmlformats.org/officeDocument/2006/relationships/image" Target="../media/image101.jpg"/><Relationship Id="rId42" Type="http://schemas.microsoft.com/office/2007/relationships/hdphoto" Target="../media/hdphoto8.wdp"/><Relationship Id="rId47" Type="http://schemas.openxmlformats.org/officeDocument/2006/relationships/image" Target="../media/image112.jpg"/><Relationship Id="rId50" Type="http://schemas.openxmlformats.org/officeDocument/2006/relationships/image" Target="../media/image115.png"/><Relationship Id="rId7" Type="http://schemas.openxmlformats.org/officeDocument/2006/relationships/image" Target="../media/image78.jpeg"/><Relationship Id="rId12" Type="http://schemas.microsoft.com/office/2007/relationships/hdphoto" Target="../media/hdphoto5.wdp"/><Relationship Id="rId17" Type="http://schemas.microsoft.com/office/2007/relationships/hdphoto" Target="../media/hdphoto6.wdp"/><Relationship Id="rId25" Type="http://schemas.openxmlformats.org/officeDocument/2006/relationships/image" Target="../media/image92.png"/><Relationship Id="rId33" Type="http://schemas.openxmlformats.org/officeDocument/2006/relationships/image" Target="../media/image100.jpeg"/><Relationship Id="rId38" Type="http://schemas.openxmlformats.org/officeDocument/2006/relationships/image" Target="../media/image104.jpeg"/><Relationship Id="rId46" Type="http://schemas.openxmlformats.org/officeDocument/2006/relationships/image" Target="../media/image111.jpeg"/><Relationship Id="rId2" Type="http://schemas.openxmlformats.org/officeDocument/2006/relationships/image" Target="../media/image73.jpeg"/><Relationship Id="rId16" Type="http://schemas.openxmlformats.org/officeDocument/2006/relationships/image" Target="../media/image85.png"/><Relationship Id="rId20" Type="http://schemas.openxmlformats.org/officeDocument/2006/relationships/image" Target="../media/image88.jpeg"/><Relationship Id="rId29" Type="http://schemas.openxmlformats.org/officeDocument/2006/relationships/image" Target="../media/image96.jpeg"/><Relationship Id="rId41" Type="http://schemas.openxmlformats.org/officeDocument/2006/relationships/image" Target="../media/image107.jpeg"/><Relationship Id="rId54" Type="http://schemas.openxmlformats.org/officeDocument/2006/relationships/image" Target="../media/image118.png"/><Relationship Id="rId1" Type="http://schemas.openxmlformats.org/officeDocument/2006/relationships/image" Target="../media/image72.png"/><Relationship Id="rId6" Type="http://schemas.openxmlformats.org/officeDocument/2006/relationships/image" Target="../media/image77.png"/><Relationship Id="rId11" Type="http://schemas.openxmlformats.org/officeDocument/2006/relationships/image" Target="../media/image81.png"/><Relationship Id="rId24" Type="http://schemas.openxmlformats.org/officeDocument/2006/relationships/image" Target="../media/image91.jpeg"/><Relationship Id="rId32" Type="http://schemas.openxmlformats.org/officeDocument/2006/relationships/image" Target="../media/image99.jpg"/><Relationship Id="rId37" Type="http://schemas.openxmlformats.org/officeDocument/2006/relationships/image" Target="../media/image103.jpeg"/><Relationship Id="rId40" Type="http://schemas.openxmlformats.org/officeDocument/2006/relationships/image" Target="../media/image106.png"/><Relationship Id="rId45" Type="http://schemas.openxmlformats.org/officeDocument/2006/relationships/image" Target="../media/image110.jpeg"/><Relationship Id="rId53" Type="http://schemas.openxmlformats.org/officeDocument/2006/relationships/image" Target="../media/image117.png"/><Relationship Id="rId5" Type="http://schemas.openxmlformats.org/officeDocument/2006/relationships/image" Target="../media/image76.jpeg"/><Relationship Id="rId15" Type="http://schemas.openxmlformats.org/officeDocument/2006/relationships/image" Target="../media/image84.png"/><Relationship Id="rId23" Type="http://schemas.openxmlformats.org/officeDocument/2006/relationships/image" Target="../media/image90.jpg"/><Relationship Id="rId28" Type="http://schemas.openxmlformats.org/officeDocument/2006/relationships/image" Target="../media/image95.png"/><Relationship Id="rId36" Type="http://schemas.openxmlformats.org/officeDocument/2006/relationships/image" Target="../media/image49.jpeg"/><Relationship Id="rId49" Type="http://schemas.openxmlformats.org/officeDocument/2006/relationships/image" Target="../media/image114.png"/><Relationship Id="rId10" Type="http://schemas.microsoft.com/office/2007/relationships/hdphoto" Target="../media/hdphoto4.wdp"/><Relationship Id="rId19" Type="http://schemas.openxmlformats.org/officeDocument/2006/relationships/image" Target="../media/image87.jpeg"/><Relationship Id="rId31" Type="http://schemas.openxmlformats.org/officeDocument/2006/relationships/image" Target="../media/image98.jpg"/><Relationship Id="rId44" Type="http://schemas.openxmlformats.org/officeDocument/2006/relationships/image" Target="../media/image109.jpeg"/><Relationship Id="rId52" Type="http://schemas.openxmlformats.org/officeDocument/2006/relationships/image" Target="../media/image116.jpeg"/><Relationship Id="rId4" Type="http://schemas.openxmlformats.org/officeDocument/2006/relationships/image" Target="../media/image75.jpeg"/><Relationship Id="rId9" Type="http://schemas.openxmlformats.org/officeDocument/2006/relationships/image" Target="../media/image80.png"/><Relationship Id="rId14" Type="http://schemas.openxmlformats.org/officeDocument/2006/relationships/image" Target="../media/image83.png"/><Relationship Id="rId22" Type="http://schemas.microsoft.com/office/2007/relationships/hdphoto" Target="../media/hdphoto7.wdp"/><Relationship Id="rId27" Type="http://schemas.openxmlformats.org/officeDocument/2006/relationships/image" Target="../media/image94.png"/><Relationship Id="rId30" Type="http://schemas.openxmlformats.org/officeDocument/2006/relationships/image" Target="../media/image97.jpeg"/><Relationship Id="rId35" Type="http://schemas.openxmlformats.org/officeDocument/2006/relationships/image" Target="../media/image102.jpg"/><Relationship Id="rId43" Type="http://schemas.openxmlformats.org/officeDocument/2006/relationships/image" Target="../media/image108.jpeg"/><Relationship Id="rId48" Type="http://schemas.openxmlformats.org/officeDocument/2006/relationships/image" Target="../media/image113.jpeg"/><Relationship Id="rId8" Type="http://schemas.openxmlformats.org/officeDocument/2006/relationships/image" Target="../media/image79.png"/><Relationship Id="rId51" Type="http://schemas.microsoft.com/office/2007/relationships/hdphoto" Target="../media/hdphoto9.wdp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5.jpeg"/><Relationship Id="rId13" Type="http://schemas.openxmlformats.org/officeDocument/2006/relationships/image" Target="../media/image129.jpeg"/><Relationship Id="rId18" Type="http://schemas.openxmlformats.org/officeDocument/2006/relationships/image" Target="../media/image134.jpeg"/><Relationship Id="rId3" Type="http://schemas.openxmlformats.org/officeDocument/2006/relationships/image" Target="../media/image120.jpeg"/><Relationship Id="rId21" Type="http://schemas.openxmlformats.org/officeDocument/2006/relationships/image" Target="../media/image137.jpeg"/><Relationship Id="rId7" Type="http://schemas.openxmlformats.org/officeDocument/2006/relationships/image" Target="../media/image124.jpeg"/><Relationship Id="rId12" Type="http://schemas.openxmlformats.org/officeDocument/2006/relationships/image" Target="../media/image87.jpeg"/><Relationship Id="rId17" Type="http://schemas.openxmlformats.org/officeDocument/2006/relationships/image" Target="../media/image133.jpeg"/><Relationship Id="rId2" Type="http://schemas.openxmlformats.org/officeDocument/2006/relationships/image" Target="../media/image49.jpeg"/><Relationship Id="rId16" Type="http://schemas.openxmlformats.org/officeDocument/2006/relationships/image" Target="../media/image132.png"/><Relationship Id="rId20" Type="http://schemas.openxmlformats.org/officeDocument/2006/relationships/image" Target="../media/image136.png"/><Relationship Id="rId1" Type="http://schemas.openxmlformats.org/officeDocument/2006/relationships/image" Target="../media/image119.jpeg"/><Relationship Id="rId6" Type="http://schemas.openxmlformats.org/officeDocument/2006/relationships/image" Target="../media/image123.jpeg"/><Relationship Id="rId11" Type="http://schemas.openxmlformats.org/officeDocument/2006/relationships/image" Target="../media/image128.png"/><Relationship Id="rId24" Type="http://schemas.microsoft.com/office/2007/relationships/hdphoto" Target="../media/hdphoto10.wdp"/><Relationship Id="rId5" Type="http://schemas.openxmlformats.org/officeDocument/2006/relationships/image" Target="../media/image122.jpeg"/><Relationship Id="rId15" Type="http://schemas.openxmlformats.org/officeDocument/2006/relationships/image" Target="../media/image131.png"/><Relationship Id="rId23" Type="http://schemas.openxmlformats.org/officeDocument/2006/relationships/image" Target="../media/image139.png"/><Relationship Id="rId10" Type="http://schemas.openxmlformats.org/officeDocument/2006/relationships/image" Target="../media/image127.jpeg"/><Relationship Id="rId19" Type="http://schemas.openxmlformats.org/officeDocument/2006/relationships/image" Target="../media/image135.png"/><Relationship Id="rId4" Type="http://schemas.openxmlformats.org/officeDocument/2006/relationships/image" Target="../media/image121.jpeg"/><Relationship Id="rId9" Type="http://schemas.openxmlformats.org/officeDocument/2006/relationships/image" Target="../media/image126.jpeg"/><Relationship Id="rId14" Type="http://schemas.openxmlformats.org/officeDocument/2006/relationships/image" Target="../media/image130.jpg"/><Relationship Id="rId22" Type="http://schemas.openxmlformats.org/officeDocument/2006/relationships/image" Target="../media/image138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7.png"/><Relationship Id="rId13" Type="http://schemas.openxmlformats.org/officeDocument/2006/relationships/image" Target="../media/image87.jpeg"/><Relationship Id="rId18" Type="http://schemas.microsoft.com/office/2007/relationships/hdphoto" Target="../media/hdphoto13.wdp"/><Relationship Id="rId26" Type="http://schemas.openxmlformats.org/officeDocument/2006/relationships/image" Target="../media/image160.jpeg"/><Relationship Id="rId3" Type="http://schemas.openxmlformats.org/officeDocument/2006/relationships/image" Target="../media/image142.png"/><Relationship Id="rId21" Type="http://schemas.openxmlformats.org/officeDocument/2006/relationships/image" Target="../media/image155.jpg"/><Relationship Id="rId7" Type="http://schemas.openxmlformats.org/officeDocument/2006/relationships/image" Target="../media/image146.png"/><Relationship Id="rId12" Type="http://schemas.microsoft.com/office/2007/relationships/hdphoto" Target="../media/hdphoto11.wdp"/><Relationship Id="rId17" Type="http://schemas.openxmlformats.org/officeDocument/2006/relationships/image" Target="../media/image152.png"/><Relationship Id="rId25" Type="http://schemas.openxmlformats.org/officeDocument/2006/relationships/image" Target="../media/image159.png"/><Relationship Id="rId2" Type="http://schemas.openxmlformats.org/officeDocument/2006/relationships/image" Target="../media/image141.png"/><Relationship Id="rId16" Type="http://schemas.microsoft.com/office/2007/relationships/hdphoto" Target="../media/hdphoto12.wdp"/><Relationship Id="rId20" Type="http://schemas.openxmlformats.org/officeDocument/2006/relationships/image" Target="../media/image154.jpeg"/><Relationship Id="rId1" Type="http://schemas.openxmlformats.org/officeDocument/2006/relationships/image" Target="../media/image140.png"/><Relationship Id="rId6" Type="http://schemas.openxmlformats.org/officeDocument/2006/relationships/image" Target="../media/image145.png"/><Relationship Id="rId11" Type="http://schemas.openxmlformats.org/officeDocument/2006/relationships/image" Target="../media/image150.png"/><Relationship Id="rId24" Type="http://schemas.openxmlformats.org/officeDocument/2006/relationships/image" Target="../media/image158.png"/><Relationship Id="rId5" Type="http://schemas.openxmlformats.org/officeDocument/2006/relationships/image" Target="../media/image144.png"/><Relationship Id="rId15" Type="http://schemas.openxmlformats.org/officeDocument/2006/relationships/image" Target="../media/image151.png"/><Relationship Id="rId23" Type="http://schemas.openxmlformats.org/officeDocument/2006/relationships/image" Target="../media/image157.png"/><Relationship Id="rId10" Type="http://schemas.openxmlformats.org/officeDocument/2006/relationships/image" Target="../media/image149.png"/><Relationship Id="rId19" Type="http://schemas.openxmlformats.org/officeDocument/2006/relationships/image" Target="../media/image153.png"/><Relationship Id="rId4" Type="http://schemas.openxmlformats.org/officeDocument/2006/relationships/image" Target="../media/image143.png"/><Relationship Id="rId9" Type="http://schemas.openxmlformats.org/officeDocument/2006/relationships/image" Target="../media/image148.jpeg"/><Relationship Id="rId14" Type="http://schemas.openxmlformats.org/officeDocument/2006/relationships/image" Target="../media/image86.jpeg"/><Relationship Id="rId22" Type="http://schemas.openxmlformats.org/officeDocument/2006/relationships/image" Target="../media/image156.jpeg"/><Relationship Id="rId27" Type="http://schemas.openxmlformats.org/officeDocument/2006/relationships/image" Target="../media/image49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8.jpeg"/><Relationship Id="rId13" Type="http://schemas.openxmlformats.org/officeDocument/2006/relationships/image" Target="../media/image173.png"/><Relationship Id="rId18" Type="http://schemas.openxmlformats.org/officeDocument/2006/relationships/image" Target="../media/image178.jpg"/><Relationship Id="rId26" Type="http://schemas.openxmlformats.org/officeDocument/2006/relationships/image" Target="../media/image87.jpeg"/><Relationship Id="rId3" Type="http://schemas.openxmlformats.org/officeDocument/2006/relationships/image" Target="../media/image163.jpeg"/><Relationship Id="rId21" Type="http://schemas.openxmlformats.org/officeDocument/2006/relationships/image" Target="../media/image180.jpeg"/><Relationship Id="rId7" Type="http://schemas.openxmlformats.org/officeDocument/2006/relationships/image" Target="../media/image167.jpeg"/><Relationship Id="rId12" Type="http://schemas.openxmlformats.org/officeDocument/2006/relationships/image" Target="../media/image172.png"/><Relationship Id="rId17" Type="http://schemas.openxmlformats.org/officeDocument/2006/relationships/image" Target="../media/image177.jpeg"/><Relationship Id="rId25" Type="http://schemas.openxmlformats.org/officeDocument/2006/relationships/image" Target="../media/image49.jpeg"/><Relationship Id="rId2" Type="http://schemas.openxmlformats.org/officeDocument/2006/relationships/image" Target="../media/image162.jpeg"/><Relationship Id="rId16" Type="http://schemas.openxmlformats.org/officeDocument/2006/relationships/image" Target="../media/image176.jpeg"/><Relationship Id="rId20" Type="http://schemas.microsoft.com/office/2007/relationships/hdphoto" Target="../media/hdphoto14.wdp"/><Relationship Id="rId29" Type="http://schemas.openxmlformats.org/officeDocument/2006/relationships/image" Target="../media/image185.jpg"/><Relationship Id="rId1" Type="http://schemas.openxmlformats.org/officeDocument/2006/relationships/image" Target="../media/image161.jpeg"/><Relationship Id="rId6" Type="http://schemas.openxmlformats.org/officeDocument/2006/relationships/image" Target="../media/image166.jpeg"/><Relationship Id="rId11" Type="http://schemas.openxmlformats.org/officeDocument/2006/relationships/image" Target="../media/image171.png"/><Relationship Id="rId24" Type="http://schemas.openxmlformats.org/officeDocument/2006/relationships/image" Target="../media/image182.png"/><Relationship Id="rId5" Type="http://schemas.openxmlformats.org/officeDocument/2006/relationships/image" Target="../media/image165.jpeg"/><Relationship Id="rId15" Type="http://schemas.openxmlformats.org/officeDocument/2006/relationships/image" Target="../media/image175.png"/><Relationship Id="rId23" Type="http://schemas.microsoft.com/office/2007/relationships/hdphoto" Target="../media/hdphoto15.wdp"/><Relationship Id="rId28" Type="http://schemas.openxmlformats.org/officeDocument/2006/relationships/image" Target="../media/image184.jpg"/><Relationship Id="rId10" Type="http://schemas.openxmlformats.org/officeDocument/2006/relationships/image" Target="../media/image170.png"/><Relationship Id="rId19" Type="http://schemas.openxmlformats.org/officeDocument/2006/relationships/image" Target="../media/image179.png"/><Relationship Id="rId4" Type="http://schemas.openxmlformats.org/officeDocument/2006/relationships/image" Target="../media/image164.png"/><Relationship Id="rId9" Type="http://schemas.openxmlformats.org/officeDocument/2006/relationships/image" Target="../media/image169.png"/><Relationship Id="rId14" Type="http://schemas.openxmlformats.org/officeDocument/2006/relationships/image" Target="../media/image174.jpg"/><Relationship Id="rId22" Type="http://schemas.openxmlformats.org/officeDocument/2006/relationships/image" Target="../media/image181.png"/><Relationship Id="rId27" Type="http://schemas.openxmlformats.org/officeDocument/2006/relationships/image" Target="../media/image183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3.png"/><Relationship Id="rId13" Type="http://schemas.microsoft.com/office/2007/relationships/hdphoto" Target="../media/hdphoto16.wdp"/><Relationship Id="rId18" Type="http://schemas.openxmlformats.org/officeDocument/2006/relationships/image" Target="../media/image201.png"/><Relationship Id="rId26" Type="http://schemas.openxmlformats.org/officeDocument/2006/relationships/image" Target="../media/image208.jpeg"/><Relationship Id="rId3" Type="http://schemas.openxmlformats.org/officeDocument/2006/relationships/image" Target="../media/image188.jpg"/><Relationship Id="rId21" Type="http://schemas.openxmlformats.org/officeDocument/2006/relationships/image" Target="../media/image204.jpg"/><Relationship Id="rId7" Type="http://schemas.openxmlformats.org/officeDocument/2006/relationships/image" Target="../media/image192.jpg"/><Relationship Id="rId12" Type="http://schemas.openxmlformats.org/officeDocument/2006/relationships/image" Target="../media/image197.png"/><Relationship Id="rId17" Type="http://schemas.openxmlformats.org/officeDocument/2006/relationships/image" Target="../media/image200.jpg"/><Relationship Id="rId25" Type="http://schemas.openxmlformats.org/officeDocument/2006/relationships/image" Target="../media/image207.jpeg"/><Relationship Id="rId2" Type="http://schemas.openxmlformats.org/officeDocument/2006/relationships/image" Target="../media/image187.jpg"/><Relationship Id="rId16" Type="http://schemas.openxmlformats.org/officeDocument/2006/relationships/image" Target="../media/image49.jpeg"/><Relationship Id="rId20" Type="http://schemas.openxmlformats.org/officeDocument/2006/relationships/image" Target="../media/image203.jpeg"/><Relationship Id="rId1" Type="http://schemas.openxmlformats.org/officeDocument/2006/relationships/image" Target="../media/image186.png"/><Relationship Id="rId6" Type="http://schemas.openxmlformats.org/officeDocument/2006/relationships/image" Target="../media/image191.png"/><Relationship Id="rId11" Type="http://schemas.openxmlformats.org/officeDocument/2006/relationships/image" Target="../media/image196.jpg"/><Relationship Id="rId24" Type="http://schemas.openxmlformats.org/officeDocument/2006/relationships/image" Target="../media/image87.jpeg"/><Relationship Id="rId5" Type="http://schemas.openxmlformats.org/officeDocument/2006/relationships/image" Target="../media/image190.png"/><Relationship Id="rId15" Type="http://schemas.openxmlformats.org/officeDocument/2006/relationships/image" Target="../media/image199.png"/><Relationship Id="rId23" Type="http://schemas.openxmlformats.org/officeDocument/2006/relationships/image" Target="../media/image206.png"/><Relationship Id="rId10" Type="http://schemas.openxmlformats.org/officeDocument/2006/relationships/image" Target="../media/image195.png"/><Relationship Id="rId19" Type="http://schemas.openxmlformats.org/officeDocument/2006/relationships/image" Target="../media/image202.png"/><Relationship Id="rId4" Type="http://schemas.openxmlformats.org/officeDocument/2006/relationships/image" Target="../media/image189.png"/><Relationship Id="rId9" Type="http://schemas.openxmlformats.org/officeDocument/2006/relationships/image" Target="../media/image194.jpg"/><Relationship Id="rId14" Type="http://schemas.openxmlformats.org/officeDocument/2006/relationships/image" Target="../media/image198.png"/><Relationship Id="rId22" Type="http://schemas.openxmlformats.org/officeDocument/2006/relationships/image" Target="../media/image205.jpe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4.jpeg"/><Relationship Id="rId13" Type="http://schemas.openxmlformats.org/officeDocument/2006/relationships/image" Target="../media/image217.jpeg"/><Relationship Id="rId18" Type="http://schemas.microsoft.com/office/2007/relationships/hdphoto" Target="../media/hdphoto22.wdp"/><Relationship Id="rId26" Type="http://schemas.microsoft.com/office/2007/relationships/hdphoto" Target="../media/hdphoto24.wdp"/><Relationship Id="rId39" Type="http://schemas.openxmlformats.org/officeDocument/2006/relationships/image" Target="../media/image237.jpeg"/><Relationship Id="rId3" Type="http://schemas.openxmlformats.org/officeDocument/2006/relationships/image" Target="../media/image211.jpeg"/><Relationship Id="rId21" Type="http://schemas.openxmlformats.org/officeDocument/2006/relationships/image" Target="../media/image222.png"/><Relationship Id="rId34" Type="http://schemas.openxmlformats.org/officeDocument/2006/relationships/image" Target="../media/image232.jpg"/><Relationship Id="rId7" Type="http://schemas.microsoft.com/office/2007/relationships/hdphoto" Target="../media/hdphoto18.wdp"/><Relationship Id="rId12" Type="http://schemas.openxmlformats.org/officeDocument/2006/relationships/image" Target="../media/image216.jpg"/><Relationship Id="rId17" Type="http://schemas.openxmlformats.org/officeDocument/2006/relationships/image" Target="../media/image220.jpeg"/><Relationship Id="rId25" Type="http://schemas.openxmlformats.org/officeDocument/2006/relationships/image" Target="../media/image226.png"/><Relationship Id="rId33" Type="http://schemas.openxmlformats.org/officeDocument/2006/relationships/image" Target="../media/image231.jpg"/><Relationship Id="rId38" Type="http://schemas.openxmlformats.org/officeDocument/2006/relationships/image" Target="../media/image236.png"/><Relationship Id="rId2" Type="http://schemas.openxmlformats.org/officeDocument/2006/relationships/image" Target="../media/image210.jpeg"/><Relationship Id="rId16" Type="http://schemas.openxmlformats.org/officeDocument/2006/relationships/image" Target="../media/image219.jpg"/><Relationship Id="rId20" Type="http://schemas.microsoft.com/office/2007/relationships/hdphoto" Target="../media/hdphoto23.wdp"/><Relationship Id="rId29" Type="http://schemas.openxmlformats.org/officeDocument/2006/relationships/image" Target="../media/image49.jpeg"/><Relationship Id="rId41" Type="http://schemas.openxmlformats.org/officeDocument/2006/relationships/image" Target="../media/image239.jpeg"/><Relationship Id="rId1" Type="http://schemas.openxmlformats.org/officeDocument/2006/relationships/image" Target="../media/image209.jpg"/><Relationship Id="rId6" Type="http://schemas.openxmlformats.org/officeDocument/2006/relationships/image" Target="../media/image213.jpeg"/><Relationship Id="rId11" Type="http://schemas.microsoft.com/office/2007/relationships/hdphoto" Target="../media/hdphoto20.wdp"/><Relationship Id="rId24" Type="http://schemas.openxmlformats.org/officeDocument/2006/relationships/image" Target="../media/image225.png"/><Relationship Id="rId32" Type="http://schemas.openxmlformats.org/officeDocument/2006/relationships/image" Target="../media/image230.jpg"/><Relationship Id="rId37" Type="http://schemas.openxmlformats.org/officeDocument/2006/relationships/image" Target="../media/image235.jpeg"/><Relationship Id="rId40" Type="http://schemas.openxmlformats.org/officeDocument/2006/relationships/image" Target="../media/image238.jpeg"/><Relationship Id="rId5" Type="http://schemas.microsoft.com/office/2007/relationships/hdphoto" Target="../media/hdphoto17.wdp"/><Relationship Id="rId15" Type="http://schemas.openxmlformats.org/officeDocument/2006/relationships/image" Target="../media/image218.jpg"/><Relationship Id="rId23" Type="http://schemas.openxmlformats.org/officeDocument/2006/relationships/image" Target="../media/image224.jpeg"/><Relationship Id="rId28" Type="http://schemas.openxmlformats.org/officeDocument/2006/relationships/image" Target="../media/image228.png"/><Relationship Id="rId36" Type="http://schemas.openxmlformats.org/officeDocument/2006/relationships/image" Target="../media/image234.jpg"/><Relationship Id="rId10" Type="http://schemas.openxmlformats.org/officeDocument/2006/relationships/image" Target="../media/image215.jpeg"/><Relationship Id="rId19" Type="http://schemas.openxmlformats.org/officeDocument/2006/relationships/image" Target="../media/image221.jpeg"/><Relationship Id="rId31" Type="http://schemas.openxmlformats.org/officeDocument/2006/relationships/image" Target="../media/image87.jpeg"/><Relationship Id="rId4" Type="http://schemas.openxmlformats.org/officeDocument/2006/relationships/image" Target="../media/image212.jpeg"/><Relationship Id="rId9" Type="http://schemas.microsoft.com/office/2007/relationships/hdphoto" Target="../media/hdphoto19.wdp"/><Relationship Id="rId14" Type="http://schemas.microsoft.com/office/2007/relationships/hdphoto" Target="../media/hdphoto21.wdp"/><Relationship Id="rId22" Type="http://schemas.openxmlformats.org/officeDocument/2006/relationships/image" Target="../media/image223.jpeg"/><Relationship Id="rId27" Type="http://schemas.openxmlformats.org/officeDocument/2006/relationships/image" Target="../media/image227.png"/><Relationship Id="rId30" Type="http://schemas.openxmlformats.org/officeDocument/2006/relationships/image" Target="../media/image229.jpeg"/><Relationship Id="rId35" Type="http://schemas.openxmlformats.org/officeDocument/2006/relationships/image" Target="../media/image233.jp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7.png"/><Relationship Id="rId13" Type="http://schemas.openxmlformats.org/officeDocument/2006/relationships/image" Target="../media/image252.jpeg"/><Relationship Id="rId18" Type="http://schemas.openxmlformats.org/officeDocument/2006/relationships/image" Target="../media/image257.png"/><Relationship Id="rId3" Type="http://schemas.openxmlformats.org/officeDocument/2006/relationships/image" Target="../media/image242.png"/><Relationship Id="rId21" Type="http://schemas.openxmlformats.org/officeDocument/2006/relationships/image" Target="../media/image110.jpeg"/><Relationship Id="rId7" Type="http://schemas.openxmlformats.org/officeDocument/2006/relationships/image" Target="../media/image246.jpg"/><Relationship Id="rId12" Type="http://schemas.openxmlformats.org/officeDocument/2006/relationships/image" Target="../media/image251.jpeg"/><Relationship Id="rId17" Type="http://schemas.openxmlformats.org/officeDocument/2006/relationships/image" Target="../media/image256.jpeg"/><Relationship Id="rId25" Type="http://schemas.microsoft.com/office/2007/relationships/hdphoto" Target="../media/hdphoto25.wdp"/><Relationship Id="rId2" Type="http://schemas.openxmlformats.org/officeDocument/2006/relationships/image" Target="../media/image241.png"/><Relationship Id="rId16" Type="http://schemas.openxmlformats.org/officeDocument/2006/relationships/image" Target="../media/image255.jpeg"/><Relationship Id="rId20" Type="http://schemas.openxmlformats.org/officeDocument/2006/relationships/image" Target="../media/image259.jpg"/><Relationship Id="rId1" Type="http://schemas.openxmlformats.org/officeDocument/2006/relationships/image" Target="../media/image240.png"/><Relationship Id="rId6" Type="http://schemas.openxmlformats.org/officeDocument/2006/relationships/image" Target="../media/image245.png"/><Relationship Id="rId11" Type="http://schemas.openxmlformats.org/officeDocument/2006/relationships/image" Target="../media/image250.jpeg"/><Relationship Id="rId24" Type="http://schemas.openxmlformats.org/officeDocument/2006/relationships/image" Target="../media/image261.png"/><Relationship Id="rId5" Type="http://schemas.openxmlformats.org/officeDocument/2006/relationships/image" Target="../media/image244.png"/><Relationship Id="rId15" Type="http://schemas.openxmlformats.org/officeDocument/2006/relationships/image" Target="../media/image254.jpeg"/><Relationship Id="rId23" Type="http://schemas.openxmlformats.org/officeDocument/2006/relationships/image" Target="../media/image49.jpeg"/><Relationship Id="rId10" Type="http://schemas.openxmlformats.org/officeDocument/2006/relationships/image" Target="../media/image249.jpg"/><Relationship Id="rId19" Type="http://schemas.openxmlformats.org/officeDocument/2006/relationships/image" Target="../media/image258.png"/><Relationship Id="rId4" Type="http://schemas.openxmlformats.org/officeDocument/2006/relationships/image" Target="../media/image243.png"/><Relationship Id="rId9" Type="http://schemas.openxmlformats.org/officeDocument/2006/relationships/image" Target="../media/image248.jpg"/><Relationship Id="rId14" Type="http://schemas.openxmlformats.org/officeDocument/2006/relationships/image" Target="../media/image253.jpg"/><Relationship Id="rId22" Type="http://schemas.openxmlformats.org/officeDocument/2006/relationships/image" Target="../media/image26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2</xdr:col>
      <xdr:colOff>1529754</xdr:colOff>
      <xdr:row>0</xdr:row>
      <xdr:rowOff>1009791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5130204" cy="100979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438150</xdr:rowOff>
    </xdr:from>
    <xdr:to>
      <xdr:col>0</xdr:col>
      <xdr:colOff>933449</xdr:colOff>
      <xdr:row>1</xdr:row>
      <xdr:rowOff>1257299</xdr:rowOff>
    </xdr:to>
    <xdr:pic>
      <xdr:nvPicPr>
        <xdr:cNvPr id="3" name="Picture 2" descr="http://www.plex247.com/PicturesCategory/TWS0070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38175"/>
          <a:ext cx="819149" cy="819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2</xdr:row>
      <xdr:rowOff>400050</xdr:rowOff>
    </xdr:from>
    <xdr:to>
      <xdr:col>0</xdr:col>
      <xdr:colOff>971550</xdr:colOff>
      <xdr:row>2</xdr:row>
      <xdr:rowOff>1304925</xdr:rowOff>
    </xdr:to>
    <xdr:pic>
      <xdr:nvPicPr>
        <xdr:cNvPr id="4" name="Picture 3" descr="http://www.plex247.com/PicturesCategory/TWS0072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914525"/>
          <a:ext cx="90487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3</xdr:row>
      <xdr:rowOff>438150</xdr:rowOff>
    </xdr:from>
    <xdr:to>
      <xdr:col>0</xdr:col>
      <xdr:colOff>962025</xdr:colOff>
      <xdr:row>3</xdr:row>
      <xdr:rowOff>1247775</xdr:rowOff>
    </xdr:to>
    <xdr:pic>
      <xdr:nvPicPr>
        <xdr:cNvPr id="5" name="Picture 4" descr="http://www.plex247.com/PicturesCategory/TWS0074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390900"/>
          <a:ext cx="80962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4</xdr:row>
      <xdr:rowOff>476250</xdr:rowOff>
    </xdr:from>
    <xdr:to>
      <xdr:col>0</xdr:col>
      <xdr:colOff>952501</xdr:colOff>
      <xdr:row>4</xdr:row>
      <xdr:rowOff>1371601</xdr:rowOff>
    </xdr:to>
    <xdr:pic>
      <xdr:nvPicPr>
        <xdr:cNvPr id="6" name="Picture 5" descr="http://www.plex247.com/PicturesCategory/TWS0076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991100"/>
          <a:ext cx="895351" cy="895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8</xdr:row>
      <xdr:rowOff>381000</xdr:rowOff>
    </xdr:from>
    <xdr:to>
      <xdr:col>0</xdr:col>
      <xdr:colOff>971550</xdr:colOff>
      <xdr:row>8</xdr:row>
      <xdr:rowOff>1356798</xdr:rowOff>
    </xdr:to>
    <xdr:pic>
      <xdr:nvPicPr>
        <xdr:cNvPr id="7" name="Picture 6" descr=" 14PCS 1/4 &quot; Dr. Socket Set (TWS4005)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924925"/>
          <a:ext cx="847725" cy="975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9</xdr:row>
      <xdr:rowOff>381000</xdr:rowOff>
    </xdr:from>
    <xdr:to>
      <xdr:col>0</xdr:col>
      <xdr:colOff>991585</xdr:colOff>
      <xdr:row>9</xdr:row>
      <xdr:rowOff>1219200</xdr:rowOff>
    </xdr:to>
    <xdr:pic>
      <xdr:nvPicPr>
        <xdr:cNvPr id="8" name="Picture 7" descr=" 13PCS 3/8 &quot; Dr. Socket Set (TWS4010)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0363200"/>
          <a:ext cx="92491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10</xdr:row>
      <xdr:rowOff>428626</xdr:rowOff>
    </xdr:from>
    <xdr:to>
      <xdr:col>0</xdr:col>
      <xdr:colOff>978312</xdr:colOff>
      <xdr:row>10</xdr:row>
      <xdr:rowOff>1190626</xdr:rowOff>
    </xdr:to>
    <xdr:pic>
      <xdr:nvPicPr>
        <xdr:cNvPr id="9" name="Picture 8" descr=" Dr. Socket Set (TWS4015) de 11PCS 1/2 &quot;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1849101"/>
          <a:ext cx="93068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5</xdr:row>
      <xdr:rowOff>342900</xdr:rowOff>
    </xdr:from>
    <xdr:to>
      <xdr:col>0</xdr:col>
      <xdr:colOff>962025</xdr:colOff>
      <xdr:row>5</xdr:row>
      <xdr:rowOff>1182589</xdr:rowOff>
    </xdr:to>
    <xdr:pic>
      <xdr:nvPicPr>
        <xdr:cNvPr id="10" name="Picture 9" descr="40pcs Socket Set (TKS0040)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733925"/>
          <a:ext cx="866775" cy="839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5</xdr:row>
      <xdr:rowOff>57150</xdr:rowOff>
    </xdr:from>
    <xdr:to>
      <xdr:col>0</xdr:col>
      <xdr:colOff>955327</xdr:colOff>
      <xdr:row>5</xdr:row>
      <xdr:rowOff>304800</xdr:rowOff>
    </xdr:to>
    <xdr:pic>
      <xdr:nvPicPr>
        <xdr:cNvPr id="11" name="Picture 10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0734675"/>
          <a:ext cx="860077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6</xdr:row>
      <xdr:rowOff>352425</xdr:rowOff>
    </xdr:from>
    <xdr:to>
      <xdr:col>0</xdr:col>
      <xdr:colOff>971550</xdr:colOff>
      <xdr:row>6</xdr:row>
      <xdr:rowOff>1015126</xdr:rowOff>
    </xdr:to>
    <xdr:pic>
      <xdr:nvPicPr>
        <xdr:cNvPr id="12" name="Picture 11" descr="52PCS Socket Set Basic Quality (TKS0052)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81700"/>
          <a:ext cx="876300" cy="662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6</xdr:row>
      <xdr:rowOff>47625</xdr:rowOff>
    </xdr:from>
    <xdr:to>
      <xdr:col>0</xdr:col>
      <xdr:colOff>983902</xdr:colOff>
      <xdr:row>6</xdr:row>
      <xdr:rowOff>295275</xdr:rowOff>
    </xdr:to>
    <xdr:pic>
      <xdr:nvPicPr>
        <xdr:cNvPr id="13" name="Picture 12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982450"/>
          <a:ext cx="860077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</xdr:row>
      <xdr:rowOff>76200</xdr:rowOff>
    </xdr:from>
    <xdr:to>
      <xdr:col>0</xdr:col>
      <xdr:colOff>955327</xdr:colOff>
      <xdr:row>1</xdr:row>
      <xdr:rowOff>323850</xdr:rowOff>
    </xdr:to>
    <xdr:pic>
      <xdr:nvPicPr>
        <xdr:cNvPr id="14" name="Picture 13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76225"/>
          <a:ext cx="860077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2</xdr:row>
      <xdr:rowOff>85725</xdr:rowOff>
    </xdr:from>
    <xdr:to>
      <xdr:col>0</xdr:col>
      <xdr:colOff>945802</xdr:colOff>
      <xdr:row>2</xdr:row>
      <xdr:rowOff>333375</xdr:rowOff>
    </xdr:to>
    <xdr:pic>
      <xdr:nvPicPr>
        <xdr:cNvPr id="15" name="Picture 14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724025"/>
          <a:ext cx="860077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4</xdr:row>
      <xdr:rowOff>76200</xdr:rowOff>
    </xdr:from>
    <xdr:to>
      <xdr:col>0</xdr:col>
      <xdr:colOff>964852</xdr:colOff>
      <xdr:row>4</xdr:row>
      <xdr:rowOff>323850</xdr:rowOff>
    </xdr:to>
    <xdr:pic>
      <xdr:nvPicPr>
        <xdr:cNvPr id="16" name="Picture 15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4591050"/>
          <a:ext cx="860077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3</xdr:row>
      <xdr:rowOff>57150</xdr:rowOff>
    </xdr:from>
    <xdr:to>
      <xdr:col>0</xdr:col>
      <xdr:colOff>983902</xdr:colOff>
      <xdr:row>3</xdr:row>
      <xdr:rowOff>304800</xdr:rowOff>
    </xdr:to>
    <xdr:pic>
      <xdr:nvPicPr>
        <xdr:cNvPr id="17" name="Picture 16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009900"/>
          <a:ext cx="860077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8</xdr:row>
      <xdr:rowOff>85725</xdr:rowOff>
    </xdr:from>
    <xdr:to>
      <xdr:col>0</xdr:col>
      <xdr:colOff>964852</xdr:colOff>
      <xdr:row>8</xdr:row>
      <xdr:rowOff>333375</xdr:rowOff>
    </xdr:to>
    <xdr:pic>
      <xdr:nvPicPr>
        <xdr:cNvPr id="18" name="Picture 17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629650"/>
          <a:ext cx="860077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9</xdr:row>
      <xdr:rowOff>57150</xdr:rowOff>
    </xdr:from>
    <xdr:to>
      <xdr:col>0</xdr:col>
      <xdr:colOff>964852</xdr:colOff>
      <xdr:row>9</xdr:row>
      <xdr:rowOff>304800</xdr:rowOff>
    </xdr:to>
    <xdr:pic>
      <xdr:nvPicPr>
        <xdr:cNvPr id="19" name="Picture 18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0039350"/>
          <a:ext cx="860077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10</xdr:row>
      <xdr:rowOff>66675</xdr:rowOff>
    </xdr:from>
    <xdr:to>
      <xdr:col>0</xdr:col>
      <xdr:colOff>945802</xdr:colOff>
      <xdr:row>10</xdr:row>
      <xdr:rowOff>314325</xdr:rowOff>
    </xdr:to>
    <xdr:pic>
      <xdr:nvPicPr>
        <xdr:cNvPr id="20" name="Picture 19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1487150"/>
          <a:ext cx="860077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11</xdr:row>
      <xdr:rowOff>342901</xdr:rowOff>
    </xdr:from>
    <xdr:to>
      <xdr:col>0</xdr:col>
      <xdr:colOff>914400</xdr:colOff>
      <xdr:row>11</xdr:row>
      <xdr:rowOff>1009651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95" b="10344"/>
        <a:stretch/>
      </xdr:blipFill>
      <xdr:spPr>
        <a:xfrm>
          <a:off x="85725" y="13201651"/>
          <a:ext cx="828675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12</xdr:row>
      <xdr:rowOff>314325</xdr:rowOff>
    </xdr:from>
    <xdr:to>
      <xdr:col>0</xdr:col>
      <xdr:colOff>971550</xdr:colOff>
      <xdr:row>12</xdr:row>
      <xdr:rowOff>1233551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20825"/>
          <a:ext cx="895350" cy="91922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13</xdr:row>
      <xdr:rowOff>219075</xdr:rowOff>
    </xdr:from>
    <xdr:to>
      <xdr:col>0</xdr:col>
      <xdr:colOff>981075</xdr:colOff>
      <xdr:row>13</xdr:row>
      <xdr:rowOff>1162050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5382875"/>
          <a:ext cx="942975" cy="94297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11</xdr:row>
      <xdr:rowOff>28575</xdr:rowOff>
    </xdr:from>
    <xdr:to>
      <xdr:col>0</xdr:col>
      <xdr:colOff>923250</xdr:colOff>
      <xdr:row>11</xdr:row>
      <xdr:rowOff>272690</xdr:rowOff>
    </xdr:to>
    <xdr:pic>
      <xdr:nvPicPr>
        <xdr:cNvPr id="24" name="Picture 23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2887325"/>
          <a:ext cx="828000" cy="244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12</xdr:row>
      <xdr:rowOff>28575</xdr:rowOff>
    </xdr:from>
    <xdr:to>
      <xdr:col>0</xdr:col>
      <xdr:colOff>923250</xdr:colOff>
      <xdr:row>12</xdr:row>
      <xdr:rowOff>272690</xdr:rowOff>
    </xdr:to>
    <xdr:pic>
      <xdr:nvPicPr>
        <xdr:cNvPr id="25" name="Picture 24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935075"/>
          <a:ext cx="828000" cy="244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13</xdr:row>
      <xdr:rowOff>28575</xdr:rowOff>
    </xdr:from>
    <xdr:to>
      <xdr:col>0</xdr:col>
      <xdr:colOff>951825</xdr:colOff>
      <xdr:row>13</xdr:row>
      <xdr:rowOff>272690</xdr:rowOff>
    </xdr:to>
    <xdr:pic>
      <xdr:nvPicPr>
        <xdr:cNvPr id="26" name="Picture 25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5192375"/>
          <a:ext cx="828000" cy="244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381000</xdr:colOff>
      <xdr:row>15</xdr:row>
      <xdr:rowOff>76199</xdr:rowOff>
    </xdr:from>
    <xdr:to>
      <xdr:col>0</xdr:col>
      <xdr:colOff>615410</xdr:colOff>
      <xdr:row>16</xdr:row>
      <xdr:rowOff>809625</xdr:rowOff>
    </xdr:to>
    <xdr:pic>
      <xdr:nvPicPr>
        <xdr:cNvPr id="27" name="Picture 26"/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833" r="39166"/>
        <a:stretch/>
      </xdr:blipFill>
      <xdr:spPr>
        <a:xfrm>
          <a:off x="381000" y="16687799"/>
          <a:ext cx="234410" cy="933451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14</xdr:row>
      <xdr:rowOff>38100</xdr:rowOff>
    </xdr:from>
    <xdr:to>
      <xdr:col>0</xdr:col>
      <xdr:colOff>932775</xdr:colOff>
      <xdr:row>15</xdr:row>
      <xdr:rowOff>72665</xdr:rowOff>
    </xdr:to>
    <xdr:pic>
      <xdr:nvPicPr>
        <xdr:cNvPr id="30" name="Picture 29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440150"/>
          <a:ext cx="828000" cy="244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87342</xdr:colOff>
      <xdr:row>28</xdr:row>
      <xdr:rowOff>129036</xdr:rowOff>
    </xdr:from>
    <xdr:ext cx="720336" cy="75600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2" y="9501277"/>
          <a:ext cx="720336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124364</xdr:colOff>
      <xdr:row>23</xdr:row>
      <xdr:rowOff>57148</xdr:rowOff>
    </xdr:from>
    <xdr:to>
      <xdr:col>0</xdr:col>
      <xdr:colOff>844700</xdr:colOff>
      <xdr:row>25</xdr:row>
      <xdr:rowOff>468810</xdr:rowOff>
    </xdr:to>
    <xdr:pic>
      <xdr:nvPicPr>
        <xdr:cNvPr id="3" name="main_img" descr="http://www.ingcotools.com/upload/productimage/130106652812939453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64" y="8000639"/>
          <a:ext cx="720336" cy="75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103157</xdr:colOff>
      <xdr:row>3</xdr:row>
      <xdr:rowOff>67753</xdr:rowOff>
    </xdr:from>
    <xdr:ext cx="720336" cy="756000"/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57" y="921409"/>
          <a:ext cx="720336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98843</xdr:colOff>
      <xdr:row>44</xdr:row>
      <xdr:rowOff>413349</xdr:rowOff>
    </xdr:from>
    <xdr:to>
      <xdr:col>0</xdr:col>
      <xdr:colOff>871626</xdr:colOff>
      <xdr:row>44</xdr:row>
      <xdr:rowOff>1374834</xdr:rowOff>
    </xdr:to>
    <xdr:pic>
      <xdr:nvPicPr>
        <xdr:cNvPr id="6" name="view-image-28" descr="http://forgetools.co.za/data/imagegallery/ef419403-1730-bf0d-a9d8-94416564f118/b3c5ee73-b474-610e-cece-f764e7b867c4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43" y="15204057"/>
          <a:ext cx="772783" cy="961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44971</xdr:colOff>
      <xdr:row>43</xdr:row>
      <xdr:rowOff>395379</xdr:rowOff>
    </xdr:from>
    <xdr:to>
      <xdr:col>0</xdr:col>
      <xdr:colOff>872074</xdr:colOff>
      <xdr:row>43</xdr:row>
      <xdr:rowOff>1186133</xdr:rowOff>
    </xdr:to>
    <xdr:pic>
      <xdr:nvPicPr>
        <xdr:cNvPr id="7" name="view-image-29" descr="http://forgetools.co.za/data/imagegallery/ef419403-1730-bf0d-a9d8-94416564f118/4b2da46e-b583-8a50-4bf1-5a88ec424db6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71" y="13937054"/>
          <a:ext cx="827103" cy="7907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71886</xdr:colOff>
      <xdr:row>39</xdr:row>
      <xdr:rowOff>331082</xdr:rowOff>
    </xdr:from>
    <xdr:to>
      <xdr:col>0</xdr:col>
      <xdr:colOff>844669</xdr:colOff>
      <xdr:row>39</xdr:row>
      <xdr:rowOff>1240048</xdr:rowOff>
    </xdr:to>
    <xdr:pic>
      <xdr:nvPicPr>
        <xdr:cNvPr id="10" name="Picture 9" descr="http://ecx.images-amazon.com/images/I/51sHC2oFY5L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86" y="9442733"/>
          <a:ext cx="772783" cy="908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98857</xdr:colOff>
      <xdr:row>42</xdr:row>
      <xdr:rowOff>323490</xdr:rowOff>
    </xdr:from>
    <xdr:to>
      <xdr:col>0</xdr:col>
      <xdr:colOff>843296</xdr:colOff>
      <xdr:row>42</xdr:row>
      <xdr:rowOff>1033373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57" y="12750919"/>
          <a:ext cx="744439" cy="709883"/>
        </a:xfrm>
        <a:prstGeom prst="rect">
          <a:avLst/>
        </a:prstGeom>
      </xdr:spPr>
    </xdr:pic>
    <xdr:clientData/>
  </xdr:twoCellAnchor>
  <xdr:twoCellAnchor editAs="oneCell">
    <xdr:from>
      <xdr:col>0</xdr:col>
      <xdr:colOff>35943</xdr:colOff>
      <xdr:row>41</xdr:row>
      <xdr:rowOff>296534</xdr:rowOff>
    </xdr:from>
    <xdr:to>
      <xdr:col>0</xdr:col>
      <xdr:colOff>913629</xdr:colOff>
      <xdr:row>41</xdr:row>
      <xdr:rowOff>1006416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43" y="11681605"/>
          <a:ext cx="877686" cy="709882"/>
        </a:xfrm>
        <a:prstGeom prst="rect">
          <a:avLst/>
        </a:prstGeom>
      </xdr:spPr>
    </xdr:pic>
    <xdr:clientData/>
  </xdr:twoCellAnchor>
  <xdr:twoCellAnchor editAs="oneCell">
    <xdr:from>
      <xdr:col>0</xdr:col>
      <xdr:colOff>89859</xdr:colOff>
      <xdr:row>40</xdr:row>
      <xdr:rowOff>359434</xdr:rowOff>
    </xdr:from>
    <xdr:to>
      <xdr:col>0</xdr:col>
      <xdr:colOff>844670</xdr:colOff>
      <xdr:row>40</xdr:row>
      <xdr:rowOff>934529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59" y="10765047"/>
          <a:ext cx="754811" cy="575095"/>
        </a:xfrm>
        <a:prstGeom prst="rect">
          <a:avLst/>
        </a:prstGeom>
      </xdr:spPr>
    </xdr:pic>
    <xdr:clientData/>
  </xdr:twoCellAnchor>
  <xdr:twoCellAnchor editAs="oneCell">
    <xdr:from>
      <xdr:col>0</xdr:col>
      <xdr:colOff>53914</xdr:colOff>
      <xdr:row>43</xdr:row>
      <xdr:rowOff>53916</xdr:rowOff>
    </xdr:from>
    <xdr:to>
      <xdr:col>0</xdr:col>
      <xdr:colOff>913991</xdr:colOff>
      <xdr:row>43</xdr:row>
      <xdr:rowOff>314504</xdr:rowOff>
    </xdr:to>
    <xdr:pic>
      <xdr:nvPicPr>
        <xdr:cNvPr id="14" name="Picture 13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4" y="13595591"/>
          <a:ext cx="860077" cy="260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62901</xdr:colOff>
      <xdr:row>40</xdr:row>
      <xdr:rowOff>35944</xdr:rowOff>
    </xdr:from>
    <xdr:to>
      <xdr:col>0</xdr:col>
      <xdr:colOff>890901</xdr:colOff>
      <xdr:row>40</xdr:row>
      <xdr:rowOff>296533</xdr:rowOff>
    </xdr:to>
    <xdr:pic>
      <xdr:nvPicPr>
        <xdr:cNvPr id="15" name="Picture 14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01" y="10441557"/>
          <a:ext cx="828000" cy="2605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71886</xdr:colOff>
      <xdr:row>41</xdr:row>
      <xdr:rowOff>8987</xdr:rowOff>
    </xdr:from>
    <xdr:to>
      <xdr:col>0</xdr:col>
      <xdr:colOff>899886</xdr:colOff>
      <xdr:row>41</xdr:row>
      <xdr:rowOff>251604</xdr:rowOff>
    </xdr:to>
    <xdr:pic>
      <xdr:nvPicPr>
        <xdr:cNvPr id="16" name="Picture 15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86" y="11394058"/>
          <a:ext cx="828000" cy="2426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53914</xdr:colOff>
      <xdr:row>42</xdr:row>
      <xdr:rowOff>35944</xdr:rowOff>
    </xdr:from>
    <xdr:to>
      <xdr:col>0</xdr:col>
      <xdr:colOff>881914</xdr:colOff>
      <xdr:row>42</xdr:row>
      <xdr:rowOff>287547</xdr:rowOff>
    </xdr:to>
    <xdr:pic>
      <xdr:nvPicPr>
        <xdr:cNvPr id="17" name="Picture 16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4" y="12463373"/>
          <a:ext cx="828000" cy="251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53915</xdr:colOff>
      <xdr:row>21</xdr:row>
      <xdr:rowOff>80873</xdr:rowOff>
    </xdr:from>
    <xdr:to>
      <xdr:col>0</xdr:col>
      <xdr:colOff>881915</xdr:colOff>
      <xdr:row>22</xdr:row>
      <xdr:rowOff>154257</xdr:rowOff>
    </xdr:to>
    <xdr:pic>
      <xdr:nvPicPr>
        <xdr:cNvPr id="18" name="Picture 17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5" y="7080849"/>
          <a:ext cx="828000" cy="244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53915</xdr:colOff>
      <xdr:row>44</xdr:row>
      <xdr:rowOff>17973</xdr:rowOff>
    </xdr:from>
    <xdr:to>
      <xdr:col>0</xdr:col>
      <xdr:colOff>913992</xdr:colOff>
      <xdr:row>44</xdr:row>
      <xdr:rowOff>296533</xdr:rowOff>
    </xdr:to>
    <xdr:pic>
      <xdr:nvPicPr>
        <xdr:cNvPr id="19" name="Picture 18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5" y="14808681"/>
          <a:ext cx="860077" cy="278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44929</xdr:colOff>
      <xdr:row>39</xdr:row>
      <xdr:rowOff>35944</xdr:rowOff>
    </xdr:from>
    <xdr:to>
      <xdr:col>0</xdr:col>
      <xdr:colOff>905006</xdr:colOff>
      <xdr:row>39</xdr:row>
      <xdr:rowOff>287547</xdr:rowOff>
    </xdr:to>
    <xdr:pic>
      <xdr:nvPicPr>
        <xdr:cNvPr id="20" name="Picture 19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29" y="9147595"/>
          <a:ext cx="860077" cy="251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53916</xdr:colOff>
      <xdr:row>26</xdr:row>
      <xdr:rowOff>89858</xdr:rowOff>
    </xdr:from>
    <xdr:to>
      <xdr:col>0</xdr:col>
      <xdr:colOff>881916</xdr:colOff>
      <xdr:row>27</xdr:row>
      <xdr:rowOff>163242</xdr:rowOff>
    </xdr:to>
    <xdr:pic>
      <xdr:nvPicPr>
        <xdr:cNvPr id="24" name="Picture 23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6" y="9120636"/>
          <a:ext cx="828000" cy="244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62901</xdr:colOff>
      <xdr:row>1</xdr:row>
      <xdr:rowOff>71887</xdr:rowOff>
    </xdr:from>
    <xdr:to>
      <xdr:col>0</xdr:col>
      <xdr:colOff>890901</xdr:colOff>
      <xdr:row>2</xdr:row>
      <xdr:rowOff>145270</xdr:rowOff>
    </xdr:to>
    <xdr:pic>
      <xdr:nvPicPr>
        <xdr:cNvPr id="25" name="Picture 24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01" y="584080"/>
          <a:ext cx="828000" cy="244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71887</xdr:colOff>
      <xdr:row>20</xdr:row>
      <xdr:rowOff>350448</xdr:rowOff>
    </xdr:from>
    <xdr:to>
      <xdr:col>0</xdr:col>
      <xdr:colOff>880614</xdr:colOff>
      <xdr:row>20</xdr:row>
      <xdr:rowOff>1069768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rightnessContrast contras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1887" y="12966580"/>
          <a:ext cx="808727" cy="719320"/>
        </a:xfrm>
        <a:prstGeom prst="rect">
          <a:avLst/>
        </a:prstGeom>
      </xdr:spPr>
    </xdr:pic>
    <xdr:clientData/>
  </xdr:twoCellAnchor>
  <xdr:twoCellAnchor editAs="oneCell">
    <xdr:from>
      <xdr:col>0</xdr:col>
      <xdr:colOff>53915</xdr:colOff>
      <xdr:row>20</xdr:row>
      <xdr:rowOff>35943</xdr:rowOff>
    </xdr:from>
    <xdr:to>
      <xdr:col>0</xdr:col>
      <xdr:colOff>913992</xdr:colOff>
      <xdr:row>20</xdr:row>
      <xdr:rowOff>283593</xdr:rowOff>
    </xdr:to>
    <xdr:pic>
      <xdr:nvPicPr>
        <xdr:cNvPr id="27" name="Picture 26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5" y="6865188"/>
          <a:ext cx="860077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53916</xdr:colOff>
      <xdr:row>32</xdr:row>
      <xdr:rowOff>143774</xdr:rowOff>
    </xdr:from>
    <xdr:to>
      <xdr:col>0</xdr:col>
      <xdr:colOff>871628</xdr:colOff>
      <xdr:row>37</xdr:row>
      <xdr:rowOff>107831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16" y="16776581"/>
          <a:ext cx="817712" cy="817712"/>
        </a:xfrm>
        <a:prstGeom prst="rect">
          <a:avLst/>
        </a:prstGeom>
      </xdr:spPr>
    </xdr:pic>
    <xdr:clientData/>
  </xdr:twoCellAnchor>
  <xdr:twoCellAnchor editAs="oneCell">
    <xdr:from>
      <xdr:col>0</xdr:col>
      <xdr:colOff>62900</xdr:colOff>
      <xdr:row>31</xdr:row>
      <xdr:rowOff>35943</xdr:rowOff>
    </xdr:from>
    <xdr:to>
      <xdr:col>0</xdr:col>
      <xdr:colOff>890900</xdr:colOff>
      <xdr:row>32</xdr:row>
      <xdr:rowOff>109326</xdr:rowOff>
    </xdr:to>
    <xdr:pic>
      <xdr:nvPicPr>
        <xdr:cNvPr id="29" name="Picture 28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00" y="7736816"/>
          <a:ext cx="828000" cy="244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7</xdr:row>
      <xdr:rowOff>361950</xdr:rowOff>
    </xdr:from>
    <xdr:to>
      <xdr:col>0</xdr:col>
      <xdr:colOff>841725</xdr:colOff>
      <xdr:row>7</xdr:row>
      <xdr:rowOff>1117950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1115675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3</xdr:row>
      <xdr:rowOff>9525</xdr:rowOff>
    </xdr:from>
    <xdr:to>
      <xdr:col>0</xdr:col>
      <xdr:colOff>841725</xdr:colOff>
      <xdr:row>6</xdr:row>
      <xdr:rowOff>251175</xdr:rowOff>
    </xdr:to>
    <xdr:pic>
      <xdr:nvPicPr>
        <xdr:cNvPr id="13" name="Picture 12" descr="http://www.forgetools.com.au/wp-content/uploads/catablog/thumbnails/chg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23875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6</xdr:row>
      <xdr:rowOff>314325</xdr:rowOff>
    </xdr:from>
    <xdr:to>
      <xdr:col>0</xdr:col>
      <xdr:colOff>822675</xdr:colOff>
      <xdr:row>6</xdr:row>
      <xdr:rowOff>1070325</xdr:rowOff>
    </xdr:to>
    <xdr:pic>
      <xdr:nvPicPr>
        <xdr:cNvPr id="14" name="Picture 13" descr="http://www.forgetools.com.au/wp-content/uploads/catablog/thumbnails/chg(2)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343025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76199</xdr:colOff>
      <xdr:row>20</xdr:row>
      <xdr:rowOff>28575</xdr:rowOff>
    </xdr:from>
    <xdr:to>
      <xdr:col>0</xdr:col>
      <xdr:colOff>895350</xdr:colOff>
      <xdr:row>21</xdr:row>
      <xdr:rowOff>423600</xdr:rowOff>
    </xdr:to>
    <xdr:pic>
      <xdr:nvPicPr>
        <xdr:cNvPr id="15" name="Picture 14" descr="http://www.forgetools.com.au/wp-content/uploads/catablog/thumbnails/mls8018%20%E6%8B%B7%E8%B4%9D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16849725"/>
          <a:ext cx="819151" cy="57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21</xdr:row>
      <xdr:rowOff>333375</xdr:rowOff>
    </xdr:from>
    <xdr:to>
      <xdr:col>0</xdr:col>
      <xdr:colOff>889350</xdr:colOff>
      <xdr:row>21</xdr:row>
      <xdr:rowOff>994125</xdr:rowOff>
    </xdr:to>
    <xdr:pic>
      <xdr:nvPicPr>
        <xdr:cNvPr id="16" name="Picture 15" descr="http://www.forgetools.com.au/wp-content/uploads/catablog/thumbnails/mls8036.jp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7335500"/>
          <a:ext cx="756000" cy="66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104774</xdr:colOff>
      <xdr:row>23</xdr:row>
      <xdr:rowOff>164184</xdr:rowOff>
    </xdr:from>
    <xdr:to>
      <xdr:col>0</xdr:col>
      <xdr:colOff>854962</xdr:colOff>
      <xdr:row>26</xdr:row>
      <xdr:rowOff>405833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4774" y="18657214"/>
          <a:ext cx="750188" cy="750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71841</xdr:colOff>
      <xdr:row>8</xdr:row>
      <xdr:rowOff>284943</xdr:rowOff>
    </xdr:from>
    <xdr:to>
      <xdr:col>0</xdr:col>
      <xdr:colOff>910041</xdr:colOff>
      <xdr:row>8</xdr:row>
      <xdr:rowOff>1040943</xdr:rowOff>
    </xdr:to>
    <xdr:pic>
      <xdr:nvPicPr>
        <xdr:cNvPr id="21" name="product_image_646" descr="Boom Head MBR0004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41" y="12522146"/>
          <a:ext cx="8382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9</xdr:row>
      <xdr:rowOff>352425</xdr:rowOff>
    </xdr:from>
    <xdr:to>
      <xdr:col>0</xdr:col>
      <xdr:colOff>860775</xdr:colOff>
      <xdr:row>9</xdr:row>
      <xdr:rowOff>1108425</xdr:rowOff>
    </xdr:to>
    <xdr:pic>
      <xdr:nvPicPr>
        <xdr:cNvPr id="22" name="product_image_642" descr="yard broom head 40cm MBR1400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3401675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16</xdr:row>
      <xdr:rowOff>314325</xdr:rowOff>
    </xdr:from>
    <xdr:to>
      <xdr:col>0</xdr:col>
      <xdr:colOff>879825</xdr:colOff>
      <xdr:row>16</xdr:row>
      <xdr:rowOff>1070325</xdr:rowOff>
    </xdr:to>
    <xdr:pic>
      <xdr:nvPicPr>
        <xdr:cNvPr id="23" name="product_image_660" descr="Door Mats MDM0005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4563725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17</xdr:row>
      <xdr:rowOff>323850</xdr:rowOff>
    </xdr:from>
    <xdr:to>
      <xdr:col>0</xdr:col>
      <xdr:colOff>870300</xdr:colOff>
      <xdr:row>17</xdr:row>
      <xdr:rowOff>1079850</xdr:rowOff>
    </xdr:to>
    <xdr:pic>
      <xdr:nvPicPr>
        <xdr:cNvPr id="24" name="Picture 23" descr="http://www.forgetools.com.au/wp-content/uploads/catablog/thumbnails/mdm0005.jpg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5678150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27</xdr:row>
      <xdr:rowOff>371475</xdr:rowOff>
    </xdr:from>
    <xdr:to>
      <xdr:col>0</xdr:col>
      <xdr:colOff>838200</xdr:colOff>
      <xdr:row>27</xdr:row>
      <xdr:rowOff>1073658</xdr:rowOff>
    </xdr:to>
    <xdr:pic>
      <xdr:nvPicPr>
        <xdr:cNvPr id="31" name="fullResImage" descr="http://forgezimbabwe.com/wp-content/uploads/2012/09/2262330.jpg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2431375"/>
          <a:ext cx="723900" cy="702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28</xdr:row>
      <xdr:rowOff>352425</xdr:rowOff>
    </xdr:from>
    <xdr:to>
      <xdr:col>0</xdr:col>
      <xdr:colOff>876300</xdr:colOff>
      <xdr:row>28</xdr:row>
      <xdr:rowOff>1133475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4784050"/>
          <a:ext cx="781050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29</xdr:row>
      <xdr:rowOff>333374</xdr:rowOff>
    </xdr:from>
    <xdr:to>
      <xdr:col>0</xdr:col>
      <xdr:colOff>819149</xdr:colOff>
      <xdr:row>30</xdr:row>
      <xdr:rowOff>3176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5917524"/>
          <a:ext cx="733424" cy="7334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31</xdr:row>
      <xdr:rowOff>133350</xdr:rowOff>
    </xdr:from>
    <xdr:to>
      <xdr:col>0</xdr:col>
      <xdr:colOff>890595</xdr:colOff>
      <xdr:row>32</xdr:row>
      <xdr:rowOff>657224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6974800"/>
          <a:ext cx="795345" cy="695325"/>
        </a:xfrm>
        <a:prstGeom prst="rect">
          <a:avLst/>
        </a:prstGeom>
      </xdr:spPr>
    </xdr:pic>
    <xdr:clientData/>
  </xdr:twoCellAnchor>
  <xdr:twoCellAnchor editAs="oneCell">
    <xdr:from>
      <xdr:col>0</xdr:col>
      <xdr:colOff>114299</xdr:colOff>
      <xdr:row>34</xdr:row>
      <xdr:rowOff>390524</xdr:rowOff>
    </xdr:from>
    <xdr:to>
      <xdr:col>0</xdr:col>
      <xdr:colOff>904874</xdr:colOff>
      <xdr:row>34</xdr:row>
      <xdr:rowOff>1122013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" y="24227240"/>
          <a:ext cx="790575" cy="731489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35</xdr:row>
      <xdr:rowOff>371476</xdr:rowOff>
    </xdr:from>
    <xdr:to>
      <xdr:col>0</xdr:col>
      <xdr:colOff>800100</xdr:colOff>
      <xdr:row>35</xdr:row>
      <xdr:rowOff>1073582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5427069"/>
          <a:ext cx="723900" cy="702106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133351</xdr:colOff>
      <xdr:row>36</xdr:row>
      <xdr:rowOff>419102</xdr:rowOff>
    </xdr:from>
    <xdr:to>
      <xdr:col>0</xdr:col>
      <xdr:colOff>838201</xdr:colOff>
      <xdr:row>36</xdr:row>
      <xdr:rowOff>1105870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26604780"/>
          <a:ext cx="704850" cy="686768"/>
        </a:xfrm>
        <a:prstGeom prst="rect">
          <a:avLst/>
        </a:prstGeom>
      </xdr:spPr>
    </xdr:pic>
    <xdr:clientData/>
  </xdr:twoCellAnchor>
  <xdr:twoCellAnchor editAs="oneCell">
    <xdr:from>
      <xdr:col>0</xdr:col>
      <xdr:colOff>76201</xdr:colOff>
      <xdr:row>37</xdr:row>
      <xdr:rowOff>381001</xdr:rowOff>
    </xdr:from>
    <xdr:to>
      <xdr:col>0</xdr:col>
      <xdr:colOff>883491</xdr:colOff>
      <xdr:row>37</xdr:row>
      <xdr:rowOff>976717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27745196"/>
          <a:ext cx="807290" cy="595716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</xdr:row>
      <xdr:rowOff>38100</xdr:rowOff>
    </xdr:from>
    <xdr:to>
      <xdr:col>0</xdr:col>
      <xdr:colOff>906519</xdr:colOff>
      <xdr:row>2</xdr:row>
      <xdr:rowOff>114299</xdr:rowOff>
    </xdr:to>
    <xdr:pic>
      <xdr:nvPicPr>
        <xdr:cNvPr id="36" name="Picture 35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09550"/>
          <a:ext cx="868419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7</xdr:row>
      <xdr:rowOff>57150</xdr:rowOff>
    </xdr:from>
    <xdr:to>
      <xdr:col>0</xdr:col>
      <xdr:colOff>916044</xdr:colOff>
      <xdr:row>7</xdr:row>
      <xdr:rowOff>304800</xdr:rowOff>
    </xdr:to>
    <xdr:pic>
      <xdr:nvPicPr>
        <xdr:cNvPr id="44" name="Picture 43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810875"/>
          <a:ext cx="868419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8</xdr:row>
      <xdr:rowOff>57150</xdr:rowOff>
    </xdr:from>
    <xdr:to>
      <xdr:col>0</xdr:col>
      <xdr:colOff>925569</xdr:colOff>
      <xdr:row>8</xdr:row>
      <xdr:rowOff>304800</xdr:rowOff>
    </xdr:to>
    <xdr:pic>
      <xdr:nvPicPr>
        <xdr:cNvPr id="45" name="Picture 44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1982450"/>
          <a:ext cx="868419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9</xdr:row>
      <xdr:rowOff>47625</xdr:rowOff>
    </xdr:from>
    <xdr:to>
      <xdr:col>0</xdr:col>
      <xdr:colOff>896994</xdr:colOff>
      <xdr:row>9</xdr:row>
      <xdr:rowOff>295275</xdr:rowOff>
    </xdr:to>
    <xdr:pic>
      <xdr:nvPicPr>
        <xdr:cNvPr id="46" name="Picture 45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3096875"/>
          <a:ext cx="868419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16</xdr:row>
      <xdr:rowOff>38100</xdr:rowOff>
    </xdr:from>
    <xdr:to>
      <xdr:col>0</xdr:col>
      <xdr:colOff>896994</xdr:colOff>
      <xdr:row>16</xdr:row>
      <xdr:rowOff>285750</xdr:rowOff>
    </xdr:to>
    <xdr:pic>
      <xdr:nvPicPr>
        <xdr:cNvPr id="47" name="Picture 46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4287500"/>
          <a:ext cx="868419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17</xdr:row>
      <xdr:rowOff>38100</xdr:rowOff>
    </xdr:from>
    <xdr:to>
      <xdr:col>0</xdr:col>
      <xdr:colOff>896994</xdr:colOff>
      <xdr:row>17</xdr:row>
      <xdr:rowOff>285750</xdr:rowOff>
    </xdr:to>
    <xdr:pic>
      <xdr:nvPicPr>
        <xdr:cNvPr id="48" name="Picture 47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392400"/>
          <a:ext cx="868419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18</xdr:row>
      <xdr:rowOff>66675</xdr:rowOff>
    </xdr:from>
    <xdr:to>
      <xdr:col>0</xdr:col>
      <xdr:colOff>896994</xdr:colOff>
      <xdr:row>19</xdr:row>
      <xdr:rowOff>142874</xdr:rowOff>
    </xdr:to>
    <xdr:pic>
      <xdr:nvPicPr>
        <xdr:cNvPr id="49" name="Picture 48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6535400"/>
          <a:ext cx="868419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55697</xdr:colOff>
      <xdr:row>22</xdr:row>
      <xdr:rowOff>32288</xdr:rowOff>
    </xdr:from>
    <xdr:to>
      <xdr:col>0</xdr:col>
      <xdr:colOff>924116</xdr:colOff>
      <xdr:row>23</xdr:row>
      <xdr:rowOff>109941</xdr:rowOff>
    </xdr:to>
    <xdr:pic>
      <xdr:nvPicPr>
        <xdr:cNvPr id="50" name="Picture 49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97" y="18355805"/>
          <a:ext cx="868419" cy="247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27</xdr:row>
      <xdr:rowOff>47625</xdr:rowOff>
    </xdr:from>
    <xdr:to>
      <xdr:col>0</xdr:col>
      <xdr:colOff>916044</xdr:colOff>
      <xdr:row>27</xdr:row>
      <xdr:rowOff>295275</xdr:rowOff>
    </xdr:to>
    <xdr:pic>
      <xdr:nvPicPr>
        <xdr:cNvPr id="53" name="Picture 52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2107525"/>
          <a:ext cx="868419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46172</xdr:colOff>
      <xdr:row>28</xdr:row>
      <xdr:rowOff>40360</xdr:rowOff>
    </xdr:from>
    <xdr:to>
      <xdr:col>0</xdr:col>
      <xdr:colOff>914591</xdr:colOff>
      <xdr:row>28</xdr:row>
      <xdr:rowOff>288010</xdr:rowOff>
    </xdr:to>
    <xdr:pic>
      <xdr:nvPicPr>
        <xdr:cNvPr id="54" name="Picture 53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72" y="20591758"/>
          <a:ext cx="868419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29</xdr:row>
      <xdr:rowOff>19050</xdr:rowOff>
    </xdr:from>
    <xdr:to>
      <xdr:col>0</xdr:col>
      <xdr:colOff>916044</xdr:colOff>
      <xdr:row>29</xdr:row>
      <xdr:rowOff>266700</xdr:rowOff>
    </xdr:to>
    <xdr:pic>
      <xdr:nvPicPr>
        <xdr:cNvPr id="56" name="Picture 55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5603200"/>
          <a:ext cx="868419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30</xdr:row>
      <xdr:rowOff>47625</xdr:rowOff>
    </xdr:from>
    <xdr:to>
      <xdr:col>0</xdr:col>
      <xdr:colOff>906519</xdr:colOff>
      <xdr:row>31</xdr:row>
      <xdr:rowOff>104774</xdr:rowOff>
    </xdr:to>
    <xdr:pic>
      <xdr:nvPicPr>
        <xdr:cNvPr id="57" name="Picture 56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6698575"/>
          <a:ext cx="868419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34</xdr:row>
      <xdr:rowOff>47626</xdr:rowOff>
    </xdr:from>
    <xdr:to>
      <xdr:col>0</xdr:col>
      <xdr:colOff>916044</xdr:colOff>
      <xdr:row>34</xdr:row>
      <xdr:rowOff>306738</xdr:rowOff>
    </xdr:to>
    <xdr:pic>
      <xdr:nvPicPr>
        <xdr:cNvPr id="58" name="Picture 57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3884342"/>
          <a:ext cx="868419" cy="2591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35</xdr:row>
      <xdr:rowOff>19050</xdr:rowOff>
    </xdr:from>
    <xdr:to>
      <xdr:col>0</xdr:col>
      <xdr:colOff>916044</xdr:colOff>
      <xdr:row>35</xdr:row>
      <xdr:rowOff>274449</xdr:rowOff>
    </xdr:to>
    <xdr:pic>
      <xdr:nvPicPr>
        <xdr:cNvPr id="59" name="Picture 58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5074643"/>
          <a:ext cx="868419" cy="255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36</xdr:row>
      <xdr:rowOff>47626</xdr:rowOff>
    </xdr:from>
    <xdr:to>
      <xdr:col>0</xdr:col>
      <xdr:colOff>906519</xdr:colOff>
      <xdr:row>36</xdr:row>
      <xdr:rowOff>314810</xdr:rowOff>
    </xdr:to>
    <xdr:pic>
      <xdr:nvPicPr>
        <xdr:cNvPr id="60" name="Picture 59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6233304"/>
          <a:ext cx="868419" cy="2671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37</xdr:row>
      <xdr:rowOff>38100</xdr:rowOff>
    </xdr:from>
    <xdr:to>
      <xdr:col>0</xdr:col>
      <xdr:colOff>906519</xdr:colOff>
      <xdr:row>37</xdr:row>
      <xdr:rowOff>322881</xdr:rowOff>
    </xdr:to>
    <xdr:pic>
      <xdr:nvPicPr>
        <xdr:cNvPr id="61" name="Picture 60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7402295"/>
          <a:ext cx="868419" cy="284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72487</xdr:colOff>
      <xdr:row>11</xdr:row>
      <xdr:rowOff>130445</xdr:rowOff>
    </xdr:from>
    <xdr:ext cx="756000" cy="756000"/>
    <xdr:pic>
      <xdr:nvPicPr>
        <xdr:cNvPr id="67" name="product_image_642"/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2487" y="14966843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36647</xdr:colOff>
      <xdr:row>10</xdr:row>
      <xdr:rowOff>47626</xdr:rowOff>
    </xdr:from>
    <xdr:ext cx="868419" cy="210679"/>
    <xdr:pic>
      <xdr:nvPicPr>
        <xdr:cNvPr id="68" name="Picture 67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47" y="14609575"/>
          <a:ext cx="868419" cy="210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48432</xdr:colOff>
      <xdr:row>12</xdr:row>
      <xdr:rowOff>40360</xdr:rowOff>
    </xdr:from>
    <xdr:ext cx="868419" cy="210679"/>
    <xdr:pic>
      <xdr:nvPicPr>
        <xdr:cNvPr id="69" name="Picture 68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32" y="15918051"/>
          <a:ext cx="868419" cy="210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85725</xdr:colOff>
      <xdr:row>13</xdr:row>
      <xdr:rowOff>133350</xdr:rowOff>
    </xdr:from>
    <xdr:to>
      <xdr:col>0</xdr:col>
      <xdr:colOff>896684</xdr:colOff>
      <xdr:row>14</xdr:row>
      <xdr:rowOff>847725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6249650"/>
          <a:ext cx="810959" cy="942975"/>
        </a:xfrm>
        <a:prstGeom prst="rect">
          <a:avLst/>
        </a:prstGeom>
      </xdr:spPr>
    </xdr:pic>
    <xdr:clientData/>
  </xdr:twoCellAnchor>
  <xdr:oneCellAnchor>
    <xdr:from>
      <xdr:col>0</xdr:col>
      <xdr:colOff>104775</xdr:colOff>
      <xdr:row>38</xdr:row>
      <xdr:rowOff>295275</xdr:rowOff>
    </xdr:from>
    <xdr:ext cx="753995" cy="761999"/>
    <xdr:pic>
      <xdr:nvPicPr>
        <xdr:cNvPr id="63" name="Picture 62" descr="http://www.forgetools.com.au/wp-content/uploads/catablog/thumbnails/TCP0200%20(2).jpg"/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1584900"/>
          <a:ext cx="753995" cy="76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47625</xdr:colOff>
      <xdr:row>38</xdr:row>
      <xdr:rowOff>47625</xdr:rowOff>
    </xdr:from>
    <xdr:ext cx="860077" cy="228600"/>
    <xdr:pic>
      <xdr:nvPicPr>
        <xdr:cNvPr id="65" name="Picture 64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9588400"/>
          <a:ext cx="860077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80566</xdr:colOff>
      <xdr:row>39</xdr:row>
      <xdr:rowOff>260183</xdr:rowOff>
    </xdr:from>
    <xdr:ext cx="868667" cy="271441"/>
    <xdr:pic>
      <xdr:nvPicPr>
        <xdr:cNvPr id="2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842" b="35481"/>
        <a:stretch/>
      </xdr:blipFill>
      <xdr:spPr bwMode="auto">
        <a:xfrm rot="1487805">
          <a:off x="80566" y="20386508"/>
          <a:ext cx="868667" cy="271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142876</xdr:colOff>
      <xdr:row>1</xdr:row>
      <xdr:rowOff>381000</xdr:rowOff>
    </xdr:from>
    <xdr:to>
      <xdr:col>0</xdr:col>
      <xdr:colOff>904876</xdr:colOff>
      <xdr:row>1</xdr:row>
      <xdr:rowOff>1180863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619125"/>
          <a:ext cx="762000" cy="799863"/>
        </a:xfrm>
        <a:prstGeom prst="rect">
          <a:avLst/>
        </a:prstGeom>
      </xdr:spPr>
    </xdr:pic>
    <xdr:clientData/>
  </xdr:twoCellAnchor>
  <xdr:twoCellAnchor editAs="oneCell">
    <xdr:from>
      <xdr:col>0</xdr:col>
      <xdr:colOff>95249</xdr:colOff>
      <xdr:row>3</xdr:row>
      <xdr:rowOff>323850</xdr:rowOff>
    </xdr:from>
    <xdr:to>
      <xdr:col>0</xdr:col>
      <xdr:colOff>880272</xdr:colOff>
      <xdr:row>3</xdr:row>
      <xdr:rowOff>1009649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36" t="12978" r="6792" b="13000"/>
        <a:stretch/>
      </xdr:blipFill>
      <xdr:spPr>
        <a:xfrm>
          <a:off x="95249" y="3038475"/>
          <a:ext cx="785023" cy="685799"/>
        </a:xfrm>
        <a:prstGeom prst="rect">
          <a:avLst/>
        </a:prstGeom>
      </xdr:spPr>
    </xdr:pic>
    <xdr:clientData/>
  </xdr:twoCellAnchor>
  <xdr:twoCellAnchor editAs="oneCell">
    <xdr:from>
      <xdr:col>0</xdr:col>
      <xdr:colOff>68035</xdr:colOff>
      <xdr:row>27</xdr:row>
      <xdr:rowOff>342900</xdr:rowOff>
    </xdr:from>
    <xdr:to>
      <xdr:col>0</xdr:col>
      <xdr:colOff>908918</xdr:colOff>
      <xdr:row>27</xdr:row>
      <xdr:rowOff>1266825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5" y="16450355"/>
          <a:ext cx="840883" cy="923925"/>
        </a:xfrm>
        <a:prstGeom prst="rect">
          <a:avLst/>
        </a:prstGeom>
      </xdr:spPr>
    </xdr:pic>
    <xdr:clientData/>
  </xdr:twoCellAnchor>
  <xdr:twoCellAnchor editAs="oneCell">
    <xdr:from>
      <xdr:col>0</xdr:col>
      <xdr:colOff>229651</xdr:colOff>
      <xdr:row>34</xdr:row>
      <xdr:rowOff>148106</xdr:rowOff>
    </xdr:from>
    <xdr:to>
      <xdr:col>0</xdr:col>
      <xdr:colOff>604735</xdr:colOff>
      <xdr:row>37</xdr:row>
      <xdr:rowOff>729819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117008">
          <a:off x="-120293" y="21214925"/>
          <a:ext cx="1074972" cy="375084"/>
        </a:xfrm>
        <a:prstGeom prst="rect">
          <a:avLst/>
        </a:prstGeom>
      </xdr:spPr>
    </xdr:pic>
    <xdr:clientData/>
  </xdr:twoCellAnchor>
  <xdr:twoCellAnchor editAs="oneCell">
    <xdr:from>
      <xdr:col>0</xdr:col>
      <xdr:colOff>266697</xdr:colOff>
      <xdr:row>31</xdr:row>
      <xdr:rowOff>95251</xdr:rowOff>
    </xdr:from>
    <xdr:to>
      <xdr:col>0</xdr:col>
      <xdr:colOff>540664</xdr:colOff>
      <xdr:row>32</xdr:row>
      <xdr:rowOff>1003527</xdr:rowOff>
    </xdr:to>
    <xdr:pic>
      <xdr:nvPicPr>
        <xdr:cNvPr id="7" name="Picture 6"/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2439" b="42439"/>
        <a:stretch/>
      </xdr:blipFill>
      <xdr:spPr>
        <a:xfrm rot="5400000">
          <a:off x="-135502" y="19785575"/>
          <a:ext cx="1078365" cy="273967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49</xdr:row>
      <xdr:rowOff>381000</xdr:rowOff>
    </xdr:from>
    <xdr:to>
      <xdr:col>0</xdr:col>
      <xdr:colOff>937617</xdr:colOff>
      <xdr:row>49</xdr:row>
      <xdr:rowOff>1301183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9245152"/>
          <a:ext cx="880467" cy="920183"/>
        </a:xfrm>
        <a:prstGeom prst="rect">
          <a:avLst/>
        </a:prstGeom>
      </xdr:spPr>
    </xdr:pic>
    <xdr:clientData/>
  </xdr:twoCellAnchor>
  <xdr:twoCellAnchor editAs="oneCell">
    <xdr:from>
      <xdr:col>0</xdr:col>
      <xdr:colOff>92357</xdr:colOff>
      <xdr:row>50</xdr:row>
      <xdr:rowOff>387927</xdr:rowOff>
    </xdr:from>
    <xdr:to>
      <xdr:col>0</xdr:col>
      <xdr:colOff>866774</xdr:colOff>
      <xdr:row>50</xdr:row>
      <xdr:rowOff>1173616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357" y="30663820"/>
          <a:ext cx="774417" cy="785689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53</xdr:row>
      <xdr:rowOff>9526</xdr:rowOff>
    </xdr:from>
    <xdr:to>
      <xdr:col>0</xdr:col>
      <xdr:colOff>885825</xdr:colOff>
      <xdr:row>53</xdr:row>
      <xdr:rowOff>850446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31909772"/>
          <a:ext cx="800100" cy="84092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54</xdr:row>
      <xdr:rowOff>361950</xdr:rowOff>
    </xdr:from>
    <xdr:to>
      <xdr:col>0</xdr:col>
      <xdr:colOff>749139</xdr:colOff>
      <xdr:row>54</xdr:row>
      <xdr:rowOff>1216138</xdr:rowOff>
    </xdr:to>
    <xdr:pic>
      <xdr:nvPicPr>
        <xdr:cNvPr id="12" name="Picture 11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610" t="4687" r="21407" b="8333"/>
        <a:stretch/>
      </xdr:blipFill>
      <xdr:spPr>
        <a:xfrm>
          <a:off x="152400" y="33180678"/>
          <a:ext cx="596739" cy="854188"/>
        </a:xfrm>
        <a:prstGeom prst="rect">
          <a:avLst/>
        </a:prstGeom>
      </xdr:spPr>
    </xdr:pic>
    <xdr:clientData/>
  </xdr:twoCellAnchor>
  <xdr:twoCellAnchor editAs="oneCell">
    <xdr:from>
      <xdr:col>0</xdr:col>
      <xdr:colOff>57149</xdr:colOff>
      <xdr:row>55</xdr:row>
      <xdr:rowOff>333375</xdr:rowOff>
    </xdr:from>
    <xdr:to>
      <xdr:col>0</xdr:col>
      <xdr:colOff>856612</xdr:colOff>
      <xdr:row>55</xdr:row>
      <xdr:rowOff>1173616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" y="34436277"/>
          <a:ext cx="799463" cy="840241"/>
        </a:xfrm>
        <a:prstGeom prst="rect">
          <a:avLst/>
        </a:prstGeom>
      </xdr:spPr>
    </xdr:pic>
    <xdr:clientData/>
  </xdr:twoCellAnchor>
  <xdr:twoCellAnchor editAs="oneCell">
    <xdr:from>
      <xdr:col>0</xdr:col>
      <xdr:colOff>144916</xdr:colOff>
      <xdr:row>45</xdr:row>
      <xdr:rowOff>7145</xdr:rowOff>
    </xdr:from>
    <xdr:to>
      <xdr:col>0</xdr:col>
      <xdr:colOff>811666</xdr:colOff>
      <xdr:row>46</xdr:row>
      <xdr:rowOff>586810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916" y="26923774"/>
          <a:ext cx="666750" cy="74975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48</xdr:row>
      <xdr:rowOff>304800</xdr:rowOff>
    </xdr:from>
    <xdr:to>
      <xdr:col>0</xdr:col>
      <xdr:colOff>844550</xdr:colOff>
      <xdr:row>48</xdr:row>
      <xdr:rowOff>1003526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8029354"/>
          <a:ext cx="749300" cy="698726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40</xdr:row>
      <xdr:rowOff>291873</xdr:rowOff>
    </xdr:from>
    <xdr:to>
      <xdr:col>0</xdr:col>
      <xdr:colOff>844794</xdr:colOff>
      <xdr:row>40</xdr:row>
      <xdr:rowOff>986518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23721672"/>
          <a:ext cx="778119" cy="69464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5</xdr:row>
      <xdr:rowOff>152400</xdr:rowOff>
    </xdr:from>
    <xdr:to>
      <xdr:col>0</xdr:col>
      <xdr:colOff>866775</xdr:colOff>
      <xdr:row>6</xdr:row>
      <xdr:rowOff>757588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4095750"/>
          <a:ext cx="781050" cy="776638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8</xdr:row>
      <xdr:rowOff>11566</xdr:rowOff>
    </xdr:from>
    <xdr:to>
      <xdr:col>0</xdr:col>
      <xdr:colOff>895350</xdr:colOff>
      <xdr:row>10</xdr:row>
      <xdr:rowOff>225115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5267325"/>
          <a:ext cx="847725" cy="876897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12</xdr:row>
      <xdr:rowOff>326912</xdr:rowOff>
    </xdr:from>
    <xdr:to>
      <xdr:col>0</xdr:col>
      <xdr:colOff>904875</xdr:colOff>
      <xdr:row>12</xdr:row>
      <xdr:rowOff>1074604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8210550"/>
          <a:ext cx="752475" cy="747692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14</xdr:row>
      <xdr:rowOff>333375</xdr:rowOff>
    </xdr:from>
    <xdr:to>
      <xdr:col>0</xdr:col>
      <xdr:colOff>885553</xdr:colOff>
      <xdr:row>14</xdr:row>
      <xdr:rowOff>1143000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9001125"/>
          <a:ext cx="818878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15</xdr:row>
      <xdr:rowOff>292554</xdr:rowOff>
    </xdr:from>
    <xdr:to>
      <xdr:col>0</xdr:col>
      <xdr:colOff>866775</xdr:colOff>
      <xdr:row>16</xdr:row>
      <xdr:rowOff>796019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0880612"/>
          <a:ext cx="809625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25</xdr:row>
      <xdr:rowOff>9526</xdr:rowOff>
    </xdr:from>
    <xdr:to>
      <xdr:col>0</xdr:col>
      <xdr:colOff>866775</xdr:colOff>
      <xdr:row>25</xdr:row>
      <xdr:rowOff>612697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2134851"/>
          <a:ext cx="809625" cy="603171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22</xdr:row>
      <xdr:rowOff>0</xdr:rowOff>
    </xdr:from>
    <xdr:to>
      <xdr:col>0</xdr:col>
      <xdr:colOff>904875</xdr:colOff>
      <xdr:row>22</xdr:row>
      <xdr:rowOff>514350</xdr:rowOff>
    </xdr:to>
    <xdr:pic>
      <xdr:nvPicPr>
        <xdr:cNvPr id="27" name="Picture 26"/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647" b="18823"/>
        <a:stretch/>
      </xdr:blipFill>
      <xdr:spPr>
        <a:xfrm>
          <a:off x="95250" y="11172825"/>
          <a:ext cx="809625" cy="51435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161926</xdr:colOff>
      <xdr:row>26</xdr:row>
      <xdr:rowOff>266701</xdr:rowOff>
    </xdr:from>
    <xdr:to>
      <xdr:col>0</xdr:col>
      <xdr:colOff>885826</xdr:colOff>
      <xdr:row>26</xdr:row>
      <xdr:rowOff>990601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6" y="13049251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82663</xdr:colOff>
      <xdr:row>19</xdr:row>
      <xdr:rowOff>8504</xdr:rowOff>
    </xdr:from>
    <xdr:to>
      <xdr:col>0</xdr:col>
      <xdr:colOff>881325</xdr:colOff>
      <xdr:row>19</xdr:row>
      <xdr:rowOff>595313</xdr:rowOff>
    </xdr:to>
    <xdr:pic>
      <xdr:nvPicPr>
        <xdr:cNvPr id="29" name="Picture 28"/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858" b="13668"/>
        <a:stretch/>
      </xdr:blipFill>
      <xdr:spPr>
        <a:xfrm>
          <a:off x="82663" y="12263437"/>
          <a:ext cx="798662" cy="586809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41</xdr:row>
      <xdr:rowOff>276225</xdr:rowOff>
    </xdr:from>
    <xdr:to>
      <xdr:col>0</xdr:col>
      <xdr:colOff>866775</xdr:colOff>
      <xdr:row>41</xdr:row>
      <xdr:rowOff>1063058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4437408"/>
          <a:ext cx="781050" cy="786833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2</xdr:row>
      <xdr:rowOff>400050</xdr:rowOff>
    </xdr:from>
    <xdr:to>
      <xdr:col>0</xdr:col>
      <xdr:colOff>866774</xdr:colOff>
      <xdr:row>2</xdr:row>
      <xdr:rowOff>1169783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49" y="1895475"/>
          <a:ext cx="733425" cy="769733"/>
        </a:xfrm>
        <a:prstGeom prst="rect">
          <a:avLst/>
        </a:prstGeom>
      </xdr:spPr>
    </xdr:pic>
    <xdr:clientData/>
  </xdr:twoCellAnchor>
  <xdr:twoCellAnchor editAs="oneCell">
    <xdr:from>
      <xdr:col>0</xdr:col>
      <xdr:colOff>289912</xdr:colOff>
      <xdr:row>28</xdr:row>
      <xdr:rowOff>326087</xdr:rowOff>
    </xdr:from>
    <xdr:to>
      <xdr:col>0</xdr:col>
      <xdr:colOff>669374</xdr:colOff>
      <xdr:row>28</xdr:row>
      <xdr:rowOff>1381981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058917">
          <a:off x="-48304" y="15828103"/>
          <a:ext cx="1055894" cy="379462"/>
        </a:xfrm>
        <a:prstGeom prst="rect">
          <a:avLst/>
        </a:prstGeom>
      </xdr:spPr>
    </xdr:pic>
    <xdr:clientData/>
  </xdr:twoCellAnchor>
  <xdr:twoCellAnchor editAs="oneCell">
    <xdr:from>
      <xdr:col>0</xdr:col>
      <xdr:colOff>495540</xdr:colOff>
      <xdr:row>42</xdr:row>
      <xdr:rowOff>216462</xdr:rowOff>
    </xdr:from>
    <xdr:to>
      <xdr:col>0</xdr:col>
      <xdr:colOff>587344</xdr:colOff>
      <xdr:row>42</xdr:row>
      <xdr:rowOff>1056289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613885" flipV="1">
          <a:off x="495540" y="25670324"/>
          <a:ext cx="91804" cy="839827"/>
        </a:xfrm>
        <a:prstGeom prst="rect">
          <a:avLst/>
        </a:prstGeom>
      </xdr:spPr>
    </xdr:pic>
    <xdr:clientData/>
  </xdr:twoCellAnchor>
  <xdr:twoCellAnchor editAs="oneCell">
    <xdr:from>
      <xdr:col>0</xdr:col>
      <xdr:colOff>124845</xdr:colOff>
      <xdr:row>11</xdr:row>
      <xdr:rowOff>288471</xdr:rowOff>
    </xdr:from>
    <xdr:to>
      <xdr:col>0</xdr:col>
      <xdr:colOff>820170</xdr:colOff>
      <xdr:row>11</xdr:row>
      <xdr:rowOff>986742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845" y="6505234"/>
          <a:ext cx="695325" cy="698271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1</xdr:row>
      <xdr:rowOff>57150</xdr:rowOff>
    </xdr:from>
    <xdr:to>
      <xdr:col>0</xdr:col>
      <xdr:colOff>914400</xdr:colOff>
      <xdr:row>1</xdr:row>
      <xdr:rowOff>298377</xdr:rowOff>
    </xdr:to>
    <xdr:pic>
      <xdr:nvPicPr>
        <xdr:cNvPr id="37" name="Picture 36" descr="INGCO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95275"/>
          <a:ext cx="828675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2</xdr:row>
      <xdr:rowOff>47625</xdr:rowOff>
    </xdr:from>
    <xdr:to>
      <xdr:col>0</xdr:col>
      <xdr:colOff>904875</xdr:colOff>
      <xdr:row>2</xdr:row>
      <xdr:rowOff>288852</xdr:rowOff>
    </xdr:to>
    <xdr:pic>
      <xdr:nvPicPr>
        <xdr:cNvPr id="38" name="Picture 37" descr="INGCO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543050"/>
          <a:ext cx="828675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3</xdr:row>
      <xdr:rowOff>28575</xdr:rowOff>
    </xdr:from>
    <xdr:to>
      <xdr:col>0</xdr:col>
      <xdr:colOff>904875</xdr:colOff>
      <xdr:row>3</xdr:row>
      <xdr:rowOff>269802</xdr:rowOff>
    </xdr:to>
    <xdr:pic>
      <xdr:nvPicPr>
        <xdr:cNvPr id="39" name="Picture 38" descr="INGCO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743200"/>
          <a:ext cx="828675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17</xdr:row>
      <xdr:rowOff>38100</xdr:rowOff>
    </xdr:from>
    <xdr:to>
      <xdr:col>0</xdr:col>
      <xdr:colOff>904875</xdr:colOff>
      <xdr:row>18</xdr:row>
      <xdr:rowOff>107877</xdr:rowOff>
    </xdr:to>
    <xdr:pic>
      <xdr:nvPicPr>
        <xdr:cNvPr id="40" name="Picture 39" descr="INGCO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658350"/>
          <a:ext cx="828675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20</xdr:row>
      <xdr:rowOff>19050</xdr:rowOff>
    </xdr:from>
    <xdr:to>
      <xdr:col>0</xdr:col>
      <xdr:colOff>895350</xdr:colOff>
      <xdr:row>21</xdr:row>
      <xdr:rowOff>88827</xdr:rowOff>
    </xdr:to>
    <xdr:pic>
      <xdr:nvPicPr>
        <xdr:cNvPr id="41" name="Picture 40" descr="INGCO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0848975"/>
          <a:ext cx="828675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23</xdr:row>
      <xdr:rowOff>47625</xdr:rowOff>
    </xdr:from>
    <xdr:to>
      <xdr:col>0</xdr:col>
      <xdr:colOff>904875</xdr:colOff>
      <xdr:row>24</xdr:row>
      <xdr:rowOff>117402</xdr:rowOff>
    </xdr:to>
    <xdr:pic>
      <xdr:nvPicPr>
        <xdr:cNvPr id="42" name="Picture 41" descr="INGCO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1830050"/>
          <a:ext cx="828675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26</xdr:row>
      <xdr:rowOff>38100</xdr:rowOff>
    </xdr:from>
    <xdr:to>
      <xdr:col>0</xdr:col>
      <xdr:colOff>904875</xdr:colOff>
      <xdr:row>26</xdr:row>
      <xdr:rowOff>279327</xdr:rowOff>
    </xdr:to>
    <xdr:pic>
      <xdr:nvPicPr>
        <xdr:cNvPr id="43" name="Picture 42" descr="INGCO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820650"/>
          <a:ext cx="828675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27</xdr:row>
      <xdr:rowOff>38100</xdr:rowOff>
    </xdr:from>
    <xdr:to>
      <xdr:col>0</xdr:col>
      <xdr:colOff>904875</xdr:colOff>
      <xdr:row>27</xdr:row>
      <xdr:rowOff>279327</xdr:rowOff>
    </xdr:to>
    <xdr:pic>
      <xdr:nvPicPr>
        <xdr:cNvPr id="44" name="Picture 43" descr="INGCO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3858875"/>
          <a:ext cx="828675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28</xdr:row>
      <xdr:rowOff>28575</xdr:rowOff>
    </xdr:from>
    <xdr:to>
      <xdr:col>0</xdr:col>
      <xdr:colOff>914400</xdr:colOff>
      <xdr:row>28</xdr:row>
      <xdr:rowOff>269802</xdr:rowOff>
    </xdr:to>
    <xdr:pic>
      <xdr:nvPicPr>
        <xdr:cNvPr id="45" name="Picture 44" descr="INGCO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5192375"/>
          <a:ext cx="828675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30</xdr:row>
      <xdr:rowOff>19050</xdr:rowOff>
    </xdr:from>
    <xdr:to>
      <xdr:col>0</xdr:col>
      <xdr:colOff>904875</xdr:colOff>
      <xdr:row>31</xdr:row>
      <xdr:rowOff>88827</xdr:rowOff>
    </xdr:to>
    <xdr:pic>
      <xdr:nvPicPr>
        <xdr:cNvPr id="46" name="Picture 45" descr="INGCO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6659225"/>
          <a:ext cx="828675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33</xdr:row>
      <xdr:rowOff>47625</xdr:rowOff>
    </xdr:from>
    <xdr:to>
      <xdr:col>0</xdr:col>
      <xdr:colOff>904875</xdr:colOff>
      <xdr:row>34</xdr:row>
      <xdr:rowOff>117402</xdr:rowOff>
    </xdr:to>
    <xdr:pic>
      <xdr:nvPicPr>
        <xdr:cNvPr id="47" name="Picture 46" descr="INGCO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8211800"/>
          <a:ext cx="828675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38</xdr:row>
      <xdr:rowOff>47625</xdr:rowOff>
    </xdr:from>
    <xdr:to>
      <xdr:col>0</xdr:col>
      <xdr:colOff>904875</xdr:colOff>
      <xdr:row>39</xdr:row>
      <xdr:rowOff>126927</xdr:rowOff>
    </xdr:to>
    <xdr:pic>
      <xdr:nvPicPr>
        <xdr:cNvPr id="48" name="Picture 47" descr="INGCO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0012025"/>
          <a:ext cx="828675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42</xdr:row>
      <xdr:rowOff>47625</xdr:rowOff>
    </xdr:from>
    <xdr:to>
      <xdr:col>0</xdr:col>
      <xdr:colOff>904875</xdr:colOff>
      <xdr:row>42</xdr:row>
      <xdr:rowOff>289151</xdr:rowOff>
    </xdr:to>
    <xdr:pic>
      <xdr:nvPicPr>
        <xdr:cNvPr id="49" name="Picture 48" descr="INGCO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407938"/>
          <a:ext cx="828675" cy="241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</xdr:row>
      <xdr:rowOff>38100</xdr:rowOff>
    </xdr:from>
    <xdr:to>
      <xdr:col>0</xdr:col>
      <xdr:colOff>936467</xdr:colOff>
      <xdr:row>5</xdr:row>
      <xdr:rowOff>76200</xdr:rowOff>
    </xdr:to>
    <xdr:pic>
      <xdr:nvPicPr>
        <xdr:cNvPr id="50" name="Picture 49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00475"/>
          <a:ext cx="90789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7</xdr:row>
      <xdr:rowOff>38100</xdr:rowOff>
    </xdr:from>
    <xdr:to>
      <xdr:col>0</xdr:col>
      <xdr:colOff>945992</xdr:colOff>
      <xdr:row>7</xdr:row>
      <xdr:rowOff>255814</xdr:rowOff>
    </xdr:to>
    <xdr:pic>
      <xdr:nvPicPr>
        <xdr:cNvPr id="51" name="Picture 50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972050"/>
          <a:ext cx="90789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11</xdr:row>
      <xdr:rowOff>47625</xdr:rowOff>
    </xdr:from>
    <xdr:to>
      <xdr:col>0</xdr:col>
      <xdr:colOff>955517</xdr:colOff>
      <xdr:row>11</xdr:row>
      <xdr:rowOff>266700</xdr:rowOff>
    </xdr:to>
    <xdr:pic>
      <xdr:nvPicPr>
        <xdr:cNvPr id="52" name="Picture 51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267450"/>
          <a:ext cx="90789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12</xdr:row>
      <xdr:rowOff>38100</xdr:rowOff>
    </xdr:from>
    <xdr:to>
      <xdr:col>0</xdr:col>
      <xdr:colOff>955517</xdr:colOff>
      <xdr:row>12</xdr:row>
      <xdr:rowOff>257175</xdr:rowOff>
    </xdr:to>
    <xdr:pic>
      <xdr:nvPicPr>
        <xdr:cNvPr id="53" name="Picture 52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448550"/>
          <a:ext cx="90789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14</xdr:row>
      <xdr:rowOff>38100</xdr:rowOff>
    </xdr:from>
    <xdr:to>
      <xdr:col>0</xdr:col>
      <xdr:colOff>945992</xdr:colOff>
      <xdr:row>14</xdr:row>
      <xdr:rowOff>257175</xdr:rowOff>
    </xdr:to>
    <xdr:pic>
      <xdr:nvPicPr>
        <xdr:cNvPr id="54" name="Picture 53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705850"/>
          <a:ext cx="90789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15</xdr:row>
      <xdr:rowOff>19050</xdr:rowOff>
    </xdr:from>
    <xdr:to>
      <xdr:col>0</xdr:col>
      <xdr:colOff>955517</xdr:colOff>
      <xdr:row>15</xdr:row>
      <xdr:rowOff>236764</xdr:rowOff>
    </xdr:to>
    <xdr:pic>
      <xdr:nvPicPr>
        <xdr:cNvPr id="55" name="Picture 54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896475"/>
          <a:ext cx="90789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40</xdr:row>
      <xdr:rowOff>0</xdr:rowOff>
    </xdr:from>
    <xdr:to>
      <xdr:col>0</xdr:col>
      <xdr:colOff>945992</xdr:colOff>
      <xdr:row>40</xdr:row>
      <xdr:rowOff>238125</xdr:rowOff>
    </xdr:to>
    <xdr:pic>
      <xdr:nvPicPr>
        <xdr:cNvPr id="56" name="Picture 55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3004576"/>
          <a:ext cx="907892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41</xdr:row>
      <xdr:rowOff>28575</xdr:rowOff>
    </xdr:from>
    <xdr:to>
      <xdr:col>0</xdr:col>
      <xdr:colOff>965042</xdr:colOff>
      <xdr:row>41</xdr:row>
      <xdr:rowOff>280647</xdr:rowOff>
    </xdr:to>
    <xdr:pic>
      <xdr:nvPicPr>
        <xdr:cNvPr id="59" name="Picture 58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4189758"/>
          <a:ext cx="907892" cy="252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43</xdr:row>
      <xdr:rowOff>47625</xdr:rowOff>
    </xdr:from>
    <xdr:to>
      <xdr:col>0</xdr:col>
      <xdr:colOff>955517</xdr:colOff>
      <xdr:row>44</xdr:row>
      <xdr:rowOff>102054</xdr:rowOff>
    </xdr:to>
    <xdr:pic>
      <xdr:nvPicPr>
        <xdr:cNvPr id="61" name="Picture 60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6615571"/>
          <a:ext cx="907892" cy="233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48</xdr:row>
      <xdr:rowOff>28575</xdr:rowOff>
    </xdr:from>
    <xdr:to>
      <xdr:col>0</xdr:col>
      <xdr:colOff>945992</xdr:colOff>
      <xdr:row>48</xdr:row>
      <xdr:rowOff>263638</xdr:rowOff>
    </xdr:to>
    <xdr:pic>
      <xdr:nvPicPr>
        <xdr:cNvPr id="62" name="Picture 61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7753129"/>
          <a:ext cx="907892" cy="23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49</xdr:row>
      <xdr:rowOff>47625</xdr:rowOff>
    </xdr:from>
    <xdr:to>
      <xdr:col>0</xdr:col>
      <xdr:colOff>955517</xdr:colOff>
      <xdr:row>49</xdr:row>
      <xdr:rowOff>289152</xdr:rowOff>
    </xdr:to>
    <xdr:pic>
      <xdr:nvPicPr>
        <xdr:cNvPr id="63" name="Picture 62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911777"/>
          <a:ext cx="907892" cy="241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46604</xdr:colOff>
      <xdr:row>50</xdr:row>
      <xdr:rowOff>21091</xdr:rowOff>
    </xdr:from>
    <xdr:to>
      <xdr:col>0</xdr:col>
      <xdr:colOff>954496</xdr:colOff>
      <xdr:row>50</xdr:row>
      <xdr:rowOff>272143</xdr:rowOff>
    </xdr:to>
    <xdr:pic>
      <xdr:nvPicPr>
        <xdr:cNvPr id="64" name="Picture 63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04" y="30296984"/>
          <a:ext cx="907892" cy="2510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51</xdr:row>
      <xdr:rowOff>47625</xdr:rowOff>
    </xdr:from>
    <xdr:to>
      <xdr:col>0</xdr:col>
      <xdr:colOff>945992</xdr:colOff>
      <xdr:row>52</xdr:row>
      <xdr:rowOff>136072</xdr:rowOff>
    </xdr:to>
    <xdr:pic>
      <xdr:nvPicPr>
        <xdr:cNvPr id="65" name="Picture 64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1616196"/>
          <a:ext cx="907892" cy="258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54</xdr:row>
      <xdr:rowOff>47625</xdr:rowOff>
    </xdr:from>
    <xdr:to>
      <xdr:col>0</xdr:col>
      <xdr:colOff>955517</xdr:colOff>
      <xdr:row>54</xdr:row>
      <xdr:rowOff>306160</xdr:rowOff>
    </xdr:to>
    <xdr:pic>
      <xdr:nvPicPr>
        <xdr:cNvPr id="66" name="Picture 65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2866353"/>
          <a:ext cx="907892" cy="258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55</xdr:row>
      <xdr:rowOff>38100</xdr:rowOff>
    </xdr:from>
    <xdr:to>
      <xdr:col>0</xdr:col>
      <xdr:colOff>955517</xdr:colOff>
      <xdr:row>55</xdr:row>
      <xdr:rowOff>280647</xdr:rowOff>
    </xdr:to>
    <xdr:pic>
      <xdr:nvPicPr>
        <xdr:cNvPr id="67" name="Picture 66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4141002"/>
          <a:ext cx="907892" cy="2425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275522</xdr:colOff>
      <xdr:row>56</xdr:row>
      <xdr:rowOff>316365</xdr:rowOff>
    </xdr:from>
    <xdr:ext cx="379724" cy="840241"/>
    <xdr:pic>
      <xdr:nvPicPr>
        <xdr:cNvPr id="58" name="Picture 57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522" y="35703441"/>
          <a:ext cx="379724" cy="840241"/>
        </a:xfrm>
        <a:prstGeom prst="rect">
          <a:avLst/>
        </a:prstGeom>
      </xdr:spPr>
    </xdr:pic>
    <xdr:clientData/>
  </xdr:oneCellAnchor>
  <xdr:twoCellAnchor editAs="oneCell">
    <xdr:from>
      <xdr:col>0</xdr:col>
      <xdr:colOff>76541</xdr:colOff>
      <xdr:row>56</xdr:row>
      <xdr:rowOff>25513</xdr:rowOff>
    </xdr:from>
    <xdr:to>
      <xdr:col>0</xdr:col>
      <xdr:colOff>905216</xdr:colOff>
      <xdr:row>56</xdr:row>
      <xdr:rowOff>266400</xdr:rowOff>
    </xdr:to>
    <xdr:pic>
      <xdr:nvPicPr>
        <xdr:cNvPr id="68" name="Picture 67" descr="INGCO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41" y="35412589"/>
          <a:ext cx="828675" cy="240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4</xdr:row>
      <xdr:rowOff>295275</xdr:rowOff>
    </xdr:from>
    <xdr:to>
      <xdr:col>0</xdr:col>
      <xdr:colOff>866775</xdr:colOff>
      <xdr:row>4</xdr:row>
      <xdr:rowOff>1104900</xdr:rowOff>
    </xdr:to>
    <xdr:pic>
      <xdr:nvPicPr>
        <xdr:cNvPr id="2" name="Picture 1" descr="http://www.topmaq.co.nz/images/item_images/HATB4700_a_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438775"/>
          <a:ext cx="80962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95249</xdr:colOff>
      <xdr:row>5</xdr:row>
      <xdr:rowOff>200024</xdr:rowOff>
    </xdr:from>
    <xdr:to>
      <xdr:col>0</xdr:col>
      <xdr:colOff>847724</xdr:colOff>
      <xdr:row>5</xdr:row>
      <xdr:rowOff>952499</xdr:rowOff>
    </xdr:to>
    <xdr:pic>
      <xdr:nvPicPr>
        <xdr:cNvPr id="3" name="Picture 2" descr="http://www.topmaq.co.nz/images/item_images/HATB4800_a_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" y="6496049"/>
          <a:ext cx="7524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3</xdr:row>
      <xdr:rowOff>314325</xdr:rowOff>
    </xdr:from>
    <xdr:to>
      <xdr:col>0</xdr:col>
      <xdr:colOff>857250</xdr:colOff>
      <xdr:row>3</xdr:row>
      <xdr:rowOff>1164030</xdr:rowOff>
    </xdr:to>
    <xdr:pic>
      <xdr:nvPicPr>
        <xdr:cNvPr id="4" name="main_img" descr="http://www.ingcotools.com/upload/productimage/130107379655371093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238625"/>
          <a:ext cx="809625" cy="849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57149</xdr:colOff>
      <xdr:row>2</xdr:row>
      <xdr:rowOff>285750</xdr:rowOff>
    </xdr:from>
    <xdr:to>
      <xdr:col>0</xdr:col>
      <xdr:colOff>910266</xdr:colOff>
      <xdr:row>2</xdr:row>
      <xdr:rowOff>1181100</xdr:rowOff>
    </xdr:to>
    <xdr:pic>
      <xdr:nvPicPr>
        <xdr:cNvPr id="5" name="main_img" descr="http://www.ingcotools.com/upload/productimage/130107380310439453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" y="1666875"/>
          <a:ext cx="853117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8</xdr:row>
      <xdr:rowOff>285750</xdr:rowOff>
    </xdr:from>
    <xdr:to>
      <xdr:col>0</xdr:col>
      <xdr:colOff>904875</xdr:colOff>
      <xdr:row>8</xdr:row>
      <xdr:rowOff>1123771</xdr:rowOff>
    </xdr:to>
    <xdr:pic>
      <xdr:nvPicPr>
        <xdr:cNvPr id="9" name="Picture 8" descr="Image result for INGCO TOOL POUCH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734550"/>
          <a:ext cx="838200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133349</xdr:colOff>
      <xdr:row>7</xdr:row>
      <xdr:rowOff>380999</xdr:rowOff>
    </xdr:from>
    <xdr:to>
      <xdr:col>0</xdr:col>
      <xdr:colOff>771524</xdr:colOff>
      <xdr:row>7</xdr:row>
      <xdr:rowOff>1019174</xdr:rowOff>
    </xdr:to>
    <xdr:pic>
      <xdr:nvPicPr>
        <xdr:cNvPr id="10" name="Picture 9" descr="http://trademe.tmcdn.co.nz/photoserver/tq/372981378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8743949"/>
          <a:ext cx="638175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161925</xdr:colOff>
      <xdr:row>6</xdr:row>
      <xdr:rowOff>314325</xdr:rowOff>
    </xdr:from>
    <xdr:to>
      <xdr:col>0</xdr:col>
      <xdr:colOff>762000</xdr:colOff>
      <xdr:row>6</xdr:row>
      <xdr:rowOff>944107</xdr:rowOff>
    </xdr:to>
    <xdr:pic>
      <xdr:nvPicPr>
        <xdr:cNvPr id="11" name="main_img" descr="http://www.ingcotools.com/upload/productimage/130107380642011718.pn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7610475"/>
          <a:ext cx="600075" cy="6297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85726</xdr:colOff>
      <xdr:row>1</xdr:row>
      <xdr:rowOff>133350</xdr:rowOff>
    </xdr:from>
    <xdr:to>
      <xdr:col>0</xdr:col>
      <xdr:colOff>885826</xdr:colOff>
      <xdr:row>1</xdr:row>
      <xdr:rowOff>944214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342900"/>
          <a:ext cx="800100" cy="81086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</xdr:row>
      <xdr:rowOff>85725</xdr:rowOff>
    </xdr:from>
    <xdr:to>
      <xdr:col>0</xdr:col>
      <xdr:colOff>885825</xdr:colOff>
      <xdr:row>2</xdr:row>
      <xdr:rowOff>326952</xdr:rowOff>
    </xdr:to>
    <xdr:pic>
      <xdr:nvPicPr>
        <xdr:cNvPr id="14" name="Picture 13" descr="INGCO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285875"/>
          <a:ext cx="828675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</xdr:row>
      <xdr:rowOff>28575</xdr:rowOff>
    </xdr:from>
    <xdr:to>
      <xdr:col>0</xdr:col>
      <xdr:colOff>936467</xdr:colOff>
      <xdr:row>1</xdr:row>
      <xdr:rowOff>247650</xdr:rowOff>
    </xdr:to>
    <xdr:pic>
      <xdr:nvPicPr>
        <xdr:cNvPr id="15" name="Picture 14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38125"/>
          <a:ext cx="90789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3</xdr:row>
      <xdr:rowOff>0</xdr:rowOff>
    </xdr:from>
    <xdr:to>
      <xdr:col>0</xdr:col>
      <xdr:colOff>895350</xdr:colOff>
      <xdr:row>3</xdr:row>
      <xdr:rowOff>241227</xdr:rowOff>
    </xdr:to>
    <xdr:pic>
      <xdr:nvPicPr>
        <xdr:cNvPr id="16" name="Picture 15" descr="INGCO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657475"/>
          <a:ext cx="828675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4</xdr:row>
      <xdr:rowOff>28575</xdr:rowOff>
    </xdr:from>
    <xdr:to>
      <xdr:col>0</xdr:col>
      <xdr:colOff>885825</xdr:colOff>
      <xdr:row>4</xdr:row>
      <xdr:rowOff>269802</xdr:rowOff>
    </xdr:to>
    <xdr:pic>
      <xdr:nvPicPr>
        <xdr:cNvPr id="18" name="Picture 17" descr="INGCO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172075"/>
          <a:ext cx="828675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5</xdr:row>
      <xdr:rowOff>19050</xdr:rowOff>
    </xdr:from>
    <xdr:to>
      <xdr:col>0</xdr:col>
      <xdr:colOff>895350</xdr:colOff>
      <xdr:row>5</xdr:row>
      <xdr:rowOff>260277</xdr:rowOff>
    </xdr:to>
    <xdr:pic>
      <xdr:nvPicPr>
        <xdr:cNvPr id="19" name="Picture 18" descr="INGCO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315075"/>
          <a:ext cx="828675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6</xdr:row>
      <xdr:rowOff>28575</xdr:rowOff>
    </xdr:from>
    <xdr:to>
      <xdr:col>0</xdr:col>
      <xdr:colOff>885825</xdr:colOff>
      <xdr:row>6</xdr:row>
      <xdr:rowOff>269802</xdr:rowOff>
    </xdr:to>
    <xdr:pic>
      <xdr:nvPicPr>
        <xdr:cNvPr id="20" name="Picture 19" descr="INGCO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324725"/>
          <a:ext cx="828675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7</xdr:row>
      <xdr:rowOff>28575</xdr:rowOff>
    </xdr:from>
    <xdr:to>
      <xdr:col>0</xdr:col>
      <xdr:colOff>876300</xdr:colOff>
      <xdr:row>7</xdr:row>
      <xdr:rowOff>269802</xdr:rowOff>
    </xdr:to>
    <xdr:pic>
      <xdr:nvPicPr>
        <xdr:cNvPr id="21" name="Picture 20" descr="INGCO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391525"/>
          <a:ext cx="828675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8</xdr:row>
      <xdr:rowOff>9525</xdr:rowOff>
    </xdr:from>
    <xdr:to>
      <xdr:col>0</xdr:col>
      <xdr:colOff>895350</xdr:colOff>
      <xdr:row>8</xdr:row>
      <xdr:rowOff>250752</xdr:rowOff>
    </xdr:to>
    <xdr:pic>
      <xdr:nvPicPr>
        <xdr:cNvPr id="22" name="Picture 21" descr="INGCO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458325"/>
          <a:ext cx="828675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3</xdr:row>
      <xdr:rowOff>295275</xdr:rowOff>
    </xdr:from>
    <xdr:ext cx="756000" cy="75600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333750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66675</xdr:colOff>
      <xdr:row>2</xdr:row>
      <xdr:rowOff>428625</xdr:rowOff>
    </xdr:from>
    <xdr:ext cx="756000" cy="756000"/>
    <xdr:pic>
      <xdr:nvPicPr>
        <xdr:cNvPr id="3" name="Picture 2" descr="http://www.forgetools.com.au/wp-content/uploads/catablog/thumbnails/tgl0001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047875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38100</xdr:colOff>
      <xdr:row>4</xdr:row>
      <xdr:rowOff>323850</xdr:rowOff>
    </xdr:from>
    <xdr:ext cx="771525" cy="756000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100" y="8877300"/>
          <a:ext cx="771525" cy="756000"/>
        </a:xfrm>
        <a:prstGeom prst="rect">
          <a:avLst/>
        </a:prstGeom>
      </xdr:spPr>
    </xdr:pic>
    <xdr:clientData/>
  </xdr:oneCellAnchor>
  <xdr:twoCellAnchor editAs="oneCell">
    <xdr:from>
      <xdr:col>0</xdr:col>
      <xdr:colOff>38100</xdr:colOff>
      <xdr:row>1</xdr:row>
      <xdr:rowOff>342900</xdr:rowOff>
    </xdr:from>
    <xdr:to>
      <xdr:col>0</xdr:col>
      <xdr:colOff>790575</xdr:colOff>
      <xdr:row>1</xdr:row>
      <xdr:rowOff>1095375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42925"/>
          <a:ext cx="752475" cy="752475"/>
        </a:xfrm>
        <a:prstGeom prst="rect">
          <a:avLst/>
        </a:prstGeom>
      </xdr:spPr>
    </xdr:pic>
    <xdr:clientData/>
  </xdr:twoCellAnchor>
  <xdr:oneCellAnchor>
    <xdr:from>
      <xdr:col>0</xdr:col>
      <xdr:colOff>76200</xdr:colOff>
      <xdr:row>5</xdr:row>
      <xdr:rowOff>295275</xdr:rowOff>
    </xdr:from>
    <xdr:ext cx="720336" cy="756000"/>
    <xdr:pic>
      <xdr:nvPicPr>
        <xdr:cNvPr id="23" name="main_img" descr="http://www.ingcotools.com/upload/productimage/130094283739394531.pn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220575"/>
          <a:ext cx="720336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66136</xdr:colOff>
      <xdr:row>7</xdr:row>
      <xdr:rowOff>309652</xdr:rowOff>
    </xdr:from>
    <xdr:ext cx="720336" cy="756000"/>
    <xdr:pic>
      <xdr:nvPicPr>
        <xdr:cNvPr id="24" name="main_img" descr="http://www.ingcotools.com/upload/productimage/130094285761064453.pn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36" y="14482852"/>
          <a:ext cx="720336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76200</xdr:colOff>
      <xdr:row>8</xdr:row>
      <xdr:rowOff>342900</xdr:rowOff>
    </xdr:from>
    <xdr:ext cx="720336" cy="756000"/>
    <xdr:pic>
      <xdr:nvPicPr>
        <xdr:cNvPr id="25" name="main_img" descr="http://www.ingcotools.com/upload/productimage/130094286207431640.pn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5640050"/>
          <a:ext cx="720336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85725</xdr:colOff>
      <xdr:row>6</xdr:row>
      <xdr:rowOff>323850</xdr:rowOff>
    </xdr:from>
    <xdr:ext cx="720336" cy="756000"/>
    <xdr:pic>
      <xdr:nvPicPr>
        <xdr:cNvPr id="26" name="main_img" descr="http://www.ingcotools.com/upload/productimage/130094285079980468.pn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3373100"/>
          <a:ext cx="720336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38100</xdr:colOff>
      <xdr:row>10</xdr:row>
      <xdr:rowOff>314325</xdr:rowOff>
    </xdr:from>
    <xdr:to>
      <xdr:col>0</xdr:col>
      <xdr:colOff>819150</xdr:colOff>
      <xdr:row>10</xdr:row>
      <xdr:rowOff>1095375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6735425"/>
          <a:ext cx="781050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13</xdr:row>
      <xdr:rowOff>314325</xdr:rowOff>
    </xdr:from>
    <xdr:to>
      <xdr:col>0</xdr:col>
      <xdr:colOff>879268</xdr:colOff>
      <xdr:row>14</xdr:row>
      <xdr:rowOff>0</xdr:rowOff>
    </xdr:to>
    <xdr:pic>
      <xdr:nvPicPr>
        <xdr:cNvPr id="28" name="Picture 27" descr="http://www.topmaq.co.nz/images/item_images/13849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039" r="11039"/>
        <a:stretch/>
      </xdr:blipFill>
      <xdr:spPr bwMode="auto">
        <a:xfrm>
          <a:off x="38100" y="20107275"/>
          <a:ext cx="841168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11</xdr:row>
      <xdr:rowOff>361949</xdr:rowOff>
    </xdr:from>
    <xdr:to>
      <xdr:col>0</xdr:col>
      <xdr:colOff>860423</xdr:colOff>
      <xdr:row>11</xdr:row>
      <xdr:rowOff>1019174</xdr:rowOff>
    </xdr:to>
    <xdr:pic>
      <xdr:nvPicPr>
        <xdr:cNvPr id="29" name="Picture 28"/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90" t="13846" r="17030" b="16923"/>
        <a:stretch/>
      </xdr:blipFill>
      <xdr:spPr>
        <a:xfrm>
          <a:off x="57150" y="17906999"/>
          <a:ext cx="803273" cy="65722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19051</xdr:colOff>
      <xdr:row>12</xdr:row>
      <xdr:rowOff>485775</xdr:rowOff>
    </xdr:from>
    <xdr:to>
      <xdr:col>0</xdr:col>
      <xdr:colOff>790229</xdr:colOff>
      <xdr:row>12</xdr:row>
      <xdr:rowOff>1066800</xdr:rowOff>
    </xdr:to>
    <xdr:pic>
      <xdr:nvPicPr>
        <xdr:cNvPr id="30" name="Picture 29"/>
        <xdr:cNvPicPr>
          <a:picLocks noChangeAspect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444" b="23111"/>
        <a:stretch/>
      </xdr:blipFill>
      <xdr:spPr>
        <a:xfrm>
          <a:off x="19051" y="19154775"/>
          <a:ext cx="771178" cy="5810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16</xdr:row>
      <xdr:rowOff>361950</xdr:rowOff>
    </xdr:from>
    <xdr:to>
      <xdr:col>0</xdr:col>
      <xdr:colOff>781288</xdr:colOff>
      <xdr:row>16</xdr:row>
      <xdr:rowOff>1000125</xdr:rowOff>
    </xdr:to>
    <xdr:pic>
      <xdr:nvPicPr>
        <xdr:cNvPr id="31" name="Picture 30"/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88" t="23717" r="28366" b="25000"/>
        <a:stretch/>
      </xdr:blipFill>
      <xdr:spPr>
        <a:xfrm>
          <a:off x="95250" y="20497800"/>
          <a:ext cx="686038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15</xdr:row>
      <xdr:rowOff>533401</xdr:rowOff>
    </xdr:from>
    <xdr:to>
      <xdr:col>0</xdr:col>
      <xdr:colOff>836292</xdr:colOff>
      <xdr:row>15</xdr:row>
      <xdr:rowOff>933450</xdr:rowOff>
    </xdr:to>
    <xdr:pic>
      <xdr:nvPicPr>
        <xdr:cNvPr id="32" name="Picture 31" descr="http://www.ingcotools.com/upload/productimage/130094317995986328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415" b="24056"/>
        <a:stretch/>
      </xdr:blipFill>
      <xdr:spPr bwMode="auto">
        <a:xfrm>
          <a:off x="66675" y="22574251"/>
          <a:ext cx="769617" cy="4000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14</xdr:row>
      <xdr:rowOff>342899</xdr:rowOff>
    </xdr:from>
    <xdr:to>
      <xdr:col>0</xdr:col>
      <xdr:colOff>828674</xdr:colOff>
      <xdr:row>14</xdr:row>
      <xdr:rowOff>1085848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1259799"/>
          <a:ext cx="742949" cy="742949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</xdr:row>
      <xdr:rowOff>57150</xdr:rowOff>
    </xdr:from>
    <xdr:to>
      <xdr:col>0</xdr:col>
      <xdr:colOff>838200</xdr:colOff>
      <xdr:row>1</xdr:row>
      <xdr:rowOff>266699</xdr:rowOff>
    </xdr:to>
    <xdr:pic>
      <xdr:nvPicPr>
        <xdr:cNvPr id="35" name="Picture 34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57175"/>
          <a:ext cx="781050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2</xdr:row>
      <xdr:rowOff>57150</xdr:rowOff>
    </xdr:from>
    <xdr:to>
      <xdr:col>0</xdr:col>
      <xdr:colOff>857250</xdr:colOff>
      <xdr:row>2</xdr:row>
      <xdr:rowOff>266699</xdr:rowOff>
    </xdr:to>
    <xdr:pic>
      <xdr:nvPicPr>
        <xdr:cNvPr id="37" name="Picture 36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676400"/>
          <a:ext cx="781050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3</xdr:row>
      <xdr:rowOff>38100</xdr:rowOff>
    </xdr:from>
    <xdr:to>
      <xdr:col>0</xdr:col>
      <xdr:colOff>838200</xdr:colOff>
      <xdr:row>3</xdr:row>
      <xdr:rowOff>247649</xdr:rowOff>
    </xdr:to>
    <xdr:pic>
      <xdr:nvPicPr>
        <xdr:cNvPr id="38" name="Picture 37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076575"/>
          <a:ext cx="781050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4</xdr:row>
      <xdr:rowOff>38100</xdr:rowOff>
    </xdr:from>
    <xdr:to>
      <xdr:col>0</xdr:col>
      <xdr:colOff>838200</xdr:colOff>
      <xdr:row>4</xdr:row>
      <xdr:rowOff>247649</xdr:rowOff>
    </xdr:to>
    <xdr:pic>
      <xdr:nvPicPr>
        <xdr:cNvPr id="39" name="Picture 38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000500"/>
          <a:ext cx="781050" cy="209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6</xdr:row>
      <xdr:rowOff>28575</xdr:rowOff>
    </xdr:from>
    <xdr:to>
      <xdr:col>0</xdr:col>
      <xdr:colOff>866775</xdr:colOff>
      <xdr:row>6</xdr:row>
      <xdr:rowOff>269802</xdr:rowOff>
    </xdr:to>
    <xdr:pic>
      <xdr:nvPicPr>
        <xdr:cNvPr id="58" name="Picture 57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3077825"/>
          <a:ext cx="828675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7</xdr:row>
      <xdr:rowOff>38100</xdr:rowOff>
    </xdr:from>
    <xdr:to>
      <xdr:col>0</xdr:col>
      <xdr:colOff>857250</xdr:colOff>
      <xdr:row>7</xdr:row>
      <xdr:rowOff>279327</xdr:rowOff>
    </xdr:to>
    <xdr:pic>
      <xdr:nvPicPr>
        <xdr:cNvPr id="59" name="Picture 58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4211300"/>
          <a:ext cx="828675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8</xdr:row>
      <xdr:rowOff>9525</xdr:rowOff>
    </xdr:from>
    <xdr:to>
      <xdr:col>0</xdr:col>
      <xdr:colOff>866775</xdr:colOff>
      <xdr:row>8</xdr:row>
      <xdr:rowOff>250752</xdr:rowOff>
    </xdr:to>
    <xdr:pic>
      <xdr:nvPicPr>
        <xdr:cNvPr id="60" name="Picture 59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5306675"/>
          <a:ext cx="828675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10</xdr:row>
      <xdr:rowOff>38100</xdr:rowOff>
    </xdr:from>
    <xdr:to>
      <xdr:col>0</xdr:col>
      <xdr:colOff>866775</xdr:colOff>
      <xdr:row>10</xdr:row>
      <xdr:rowOff>279327</xdr:rowOff>
    </xdr:to>
    <xdr:pic>
      <xdr:nvPicPr>
        <xdr:cNvPr id="61" name="Picture 60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459200"/>
          <a:ext cx="828675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11</xdr:row>
      <xdr:rowOff>28575</xdr:rowOff>
    </xdr:from>
    <xdr:to>
      <xdr:col>0</xdr:col>
      <xdr:colOff>876300</xdr:colOff>
      <xdr:row>11</xdr:row>
      <xdr:rowOff>269802</xdr:rowOff>
    </xdr:to>
    <xdr:pic>
      <xdr:nvPicPr>
        <xdr:cNvPr id="62" name="Picture 61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7573625"/>
          <a:ext cx="828675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12</xdr:row>
      <xdr:rowOff>28575</xdr:rowOff>
    </xdr:from>
    <xdr:to>
      <xdr:col>0</xdr:col>
      <xdr:colOff>857250</xdr:colOff>
      <xdr:row>12</xdr:row>
      <xdr:rowOff>269802</xdr:rowOff>
    </xdr:to>
    <xdr:pic>
      <xdr:nvPicPr>
        <xdr:cNvPr id="63" name="Picture 62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8697575"/>
          <a:ext cx="828675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13</xdr:row>
      <xdr:rowOff>47625</xdr:rowOff>
    </xdr:from>
    <xdr:to>
      <xdr:col>0</xdr:col>
      <xdr:colOff>866775</xdr:colOff>
      <xdr:row>13</xdr:row>
      <xdr:rowOff>288852</xdr:rowOff>
    </xdr:to>
    <xdr:pic>
      <xdr:nvPicPr>
        <xdr:cNvPr id="64" name="Picture 63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840575"/>
          <a:ext cx="828675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14</xdr:row>
      <xdr:rowOff>47625</xdr:rowOff>
    </xdr:from>
    <xdr:to>
      <xdr:col>0</xdr:col>
      <xdr:colOff>866775</xdr:colOff>
      <xdr:row>14</xdr:row>
      <xdr:rowOff>288852</xdr:rowOff>
    </xdr:to>
    <xdr:pic>
      <xdr:nvPicPr>
        <xdr:cNvPr id="65" name="Picture 64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0964525"/>
          <a:ext cx="828675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15</xdr:row>
      <xdr:rowOff>47625</xdr:rowOff>
    </xdr:from>
    <xdr:to>
      <xdr:col>0</xdr:col>
      <xdr:colOff>857250</xdr:colOff>
      <xdr:row>15</xdr:row>
      <xdr:rowOff>288852</xdr:rowOff>
    </xdr:to>
    <xdr:pic>
      <xdr:nvPicPr>
        <xdr:cNvPr id="66" name="Picture 65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2088475"/>
          <a:ext cx="828675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16</xdr:row>
      <xdr:rowOff>0</xdr:rowOff>
    </xdr:from>
    <xdr:to>
      <xdr:col>0</xdr:col>
      <xdr:colOff>857250</xdr:colOff>
      <xdr:row>16</xdr:row>
      <xdr:rowOff>241227</xdr:rowOff>
    </xdr:to>
    <xdr:pic>
      <xdr:nvPicPr>
        <xdr:cNvPr id="67" name="Picture 66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3212425"/>
          <a:ext cx="828675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5</xdr:row>
      <xdr:rowOff>19050</xdr:rowOff>
    </xdr:from>
    <xdr:to>
      <xdr:col>0</xdr:col>
      <xdr:colOff>866775</xdr:colOff>
      <xdr:row>5</xdr:row>
      <xdr:rowOff>260277</xdr:rowOff>
    </xdr:to>
    <xdr:pic>
      <xdr:nvPicPr>
        <xdr:cNvPr id="45" name="Picture 44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105400"/>
          <a:ext cx="828675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2</xdr:row>
      <xdr:rowOff>304801</xdr:rowOff>
    </xdr:from>
    <xdr:to>
      <xdr:col>0</xdr:col>
      <xdr:colOff>952501</xdr:colOff>
      <xdr:row>2</xdr:row>
      <xdr:rowOff>1104901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1" y="771526"/>
          <a:ext cx="800100" cy="80010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123824</xdr:colOff>
      <xdr:row>3</xdr:row>
      <xdr:rowOff>257175</xdr:rowOff>
    </xdr:from>
    <xdr:to>
      <xdr:col>0</xdr:col>
      <xdr:colOff>981075</xdr:colOff>
      <xdr:row>3</xdr:row>
      <xdr:rowOff>1371600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811" r="19811"/>
        <a:stretch/>
      </xdr:blipFill>
      <xdr:spPr>
        <a:xfrm>
          <a:off x="123824" y="1876425"/>
          <a:ext cx="857251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66674</xdr:colOff>
      <xdr:row>5</xdr:row>
      <xdr:rowOff>76199</xdr:rowOff>
    </xdr:from>
    <xdr:to>
      <xdr:col>0</xdr:col>
      <xdr:colOff>1066799</xdr:colOff>
      <xdr:row>6</xdr:row>
      <xdr:rowOff>771524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" y="3248024"/>
          <a:ext cx="1000125" cy="100012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8</xdr:row>
      <xdr:rowOff>66675</xdr:rowOff>
    </xdr:from>
    <xdr:to>
      <xdr:col>0</xdr:col>
      <xdr:colOff>1085850</xdr:colOff>
      <xdr:row>10</xdr:row>
      <xdr:rowOff>1017313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3825" y="4686300"/>
          <a:ext cx="962025" cy="1560238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12</xdr:row>
      <xdr:rowOff>27137</xdr:rowOff>
    </xdr:from>
    <xdr:to>
      <xdr:col>0</xdr:col>
      <xdr:colOff>971549</xdr:colOff>
      <xdr:row>12</xdr:row>
      <xdr:rowOff>1323976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0500" y="6466037"/>
          <a:ext cx="781049" cy="129683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95251</xdr:colOff>
      <xdr:row>14</xdr:row>
      <xdr:rowOff>66675</xdr:rowOff>
    </xdr:from>
    <xdr:to>
      <xdr:col>0</xdr:col>
      <xdr:colOff>1009650</xdr:colOff>
      <xdr:row>17</xdr:row>
      <xdr:rowOff>272253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251" y="8686800"/>
          <a:ext cx="914399" cy="1119978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18</xdr:row>
      <xdr:rowOff>228600</xdr:rowOff>
    </xdr:from>
    <xdr:to>
      <xdr:col>1</xdr:col>
      <xdr:colOff>0</xdr:colOff>
      <xdr:row>19</xdr:row>
      <xdr:rowOff>1953160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5725" y="9648825"/>
          <a:ext cx="1085850" cy="202936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180974</xdr:colOff>
      <xdr:row>20</xdr:row>
      <xdr:rowOff>238124</xdr:rowOff>
    </xdr:from>
    <xdr:to>
      <xdr:col>0</xdr:col>
      <xdr:colOff>1047749</xdr:colOff>
      <xdr:row>21</xdr:row>
      <xdr:rowOff>1184055</xdr:rowOff>
    </xdr:to>
    <xdr:pic>
      <xdr:nvPicPr>
        <xdr:cNvPr id="9" name="Picture 8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63" r="18751"/>
        <a:stretch/>
      </xdr:blipFill>
      <xdr:spPr>
        <a:xfrm>
          <a:off x="180974" y="12744449"/>
          <a:ext cx="866775" cy="125073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23</xdr:row>
      <xdr:rowOff>57150</xdr:rowOff>
    </xdr:from>
    <xdr:to>
      <xdr:col>0</xdr:col>
      <xdr:colOff>1032748</xdr:colOff>
      <xdr:row>27</xdr:row>
      <xdr:rowOff>409575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3563600"/>
          <a:ext cx="1013698" cy="1571625"/>
        </a:xfrm>
        <a:prstGeom prst="rect">
          <a:avLst/>
        </a:prstGeom>
      </xdr:spPr>
    </xdr:pic>
    <xdr:clientData/>
  </xdr:twoCellAnchor>
  <xdr:twoCellAnchor editAs="oneCell">
    <xdr:from>
      <xdr:col>0</xdr:col>
      <xdr:colOff>91440</xdr:colOff>
      <xdr:row>28</xdr:row>
      <xdr:rowOff>171449</xdr:rowOff>
    </xdr:from>
    <xdr:to>
      <xdr:col>0</xdr:col>
      <xdr:colOff>986790</xdr:colOff>
      <xdr:row>32</xdr:row>
      <xdr:rowOff>409574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15563849"/>
          <a:ext cx="895350" cy="1457325"/>
        </a:xfrm>
        <a:prstGeom prst="rect">
          <a:avLst/>
        </a:prstGeom>
      </xdr:spPr>
    </xdr:pic>
    <xdr:clientData/>
  </xdr:twoCellAnchor>
  <xdr:twoCellAnchor editAs="oneCell">
    <xdr:from>
      <xdr:col>0</xdr:col>
      <xdr:colOff>47680</xdr:colOff>
      <xdr:row>34</xdr:row>
      <xdr:rowOff>38100</xdr:rowOff>
    </xdr:from>
    <xdr:to>
      <xdr:col>0</xdr:col>
      <xdr:colOff>629872</xdr:colOff>
      <xdr:row>35</xdr:row>
      <xdr:rowOff>885300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80" y="17202150"/>
          <a:ext cx="582192" cy="1152000"/>
        </a:xfrm>
        <a:prstGeom prst="rect">
          <a:avLst/>
        </a:prstGeom>
      </xdr:spPr>
    </xdr:pic>
    <xdr:clientData/>
  </xdr:twoCellAnchor>
  <xdr:twoCellAnchor editAs="oneCell">
    <xdr:from>
      <xdr:col>0</xdr:col>
      <xdr:colOff>638257</xdr:colOff>
      <xdr:row>34</xdr:row>
      <xdr:rowOff>133350</xdr:rowOff>
    </xdr:from>
    <xdr:to>
      <xdr:col>0</xdr:col>
      <xdr:colOff>1102017</xdr:colOff>
      <xdr:row>35</xdr:row>
      <xdr:rowOff>980550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857" y="17297400"/>
          <a:ext cx="463760" cy="115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152431</xdr:colOff>
      <xdr:row>37</xdr:row>
      <xdr:rowOff>57150</xdr:rowOff>
    </xdr:from>
    <xdr:to>
      <xdr:col>0</xdr:col>
      <xdr:colOff>952500</xdr:colOff>
      <xdr:row>37</xdr:row>
      <xdr:rowOff>967086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31" y="19726275"/>
          <a:ext cx="800069" cy="909936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39</xdr:row>
      <xdr:rowOff>57150</xdr:rowOff>
    </xdr:from>
    <xdr:to>
      <xdr:col>0</xdr:col>
      <xdr:colOff>808522</xdr:colOff>
      <xdr:row>42</xdr:row>
      <xdr:rowOff>762000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20964525"/>
          <a:ext cx="570397" cy="1790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314324</xdr:rowOff>
    </xdr:from>
    <xdr:to>
      <xdr:col>0</xdr:col>
      <xdr:colOff>942974</xdr:colOff>
      <xdr:row>3</xdr:row>
      <xdr:rowOff>1238249</xdr:rowOff>
    </xdr:to>
    <xdr:pic>
      <xdr:nvPicPr>
        <xdr:cNvPr id="4" name="Picture 3" descr="http://www.gardenrite.com.au/wp-content/uploads/catablog/thumbnails/GAK0010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14524"/>
          <a:ext cx="923924" cy="923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2</xdr:row>
      <xdr:rowOff>171450</xdr:rowOff>
    </xdr:from>
    <xdr:to>
      <xdr:col>0</xdr:col>
      <xdr:colOff>933450</xdr:colOff>
      <xdr:row>2</xdr:row>
      <xdr:rowOff>1028700</xdr:rowOff>
    </xdr:to>
    <xdr:pic>
      <xdr:nvPicPr>
        <xdr:cNvPr id="5" name="Picture 4" descr="http://www.gardenrite.com.au/wp-content/uploads/catablog/thumbnails/GAK0005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14350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4</xdr:row>
      <xdr:rowOff>447675</xdr:rowOff>
    </xdr:from>
    <xdr:to>
      <xdr:col>0</xdr:col>
      <xdr:colOff>870300</xdr:colOff>
      <xdr:row>4</xdr:row>
      <xdr:rowOff>1203675</xdr:rowOff>
    </xdr:to>
    <xdr:pic>
      <xdr:nvPicPr>
        <xdr:cNvPr id="6" name="Picture 5" descr="http://www.gardenrite.com.au/wp-content/uploads/catablog/thumbnails/GAK0015-%E6%94%B9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305175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104109</xdr:colOff>
      <xdr:row>15</xdr:row>
      <xdr:rowOff>342900</xdr:rowOff>
    </xdr:from>
    <xdr:to>
      <xdr:col>0</xdr:col>
      <xdr:colOff>876300</xdr:colOff>
      <xdr:row>15</xdr:row>
      <xdr:rowOff>1133624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4109" y="15944850"/>
          <a:ext cx="772191" cy="790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23</xdr:row>
      <xdr:rowOff>447675</xdr:rowOff>
    </xdr:from>
    <xdr:to>
      <xdr:col>0</xdr:col>
      <xdr:colOff>889350</xdr:colOff>
      <xdr:row>23</xdr:row>
      <xdr:rowOff>1203675</xdr:rowOff>
    </xdr:to>
    <xdr:pic>
      <xdr:nvPicPr>
        <xdr:cNvPr id="10" name="Picture 9" descr="http://www.gardenrite.com.au/wp-content/uploads/catablog/thumbnails/GST1010.jp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4679275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24</xdr:row>
      <xdr:rowOff>466725</xdr:rowOff>
    </xdr:from>
    <xdr:to>
      <xdr:col>0</xdr:col>
      <xdr:colOff>908400</xdr:colOff>
      <xdr:row>24</xdr:row>
      <xdr:rowOff>1222725</xdr:rowOff>
    </xdr:to>
    <xdr:pic>
      <xdr:nvPicPr>
        <xdr:cNvPr id="11" name="Picture 10" descr="http://www.gardenrite.com.au/wp-content/uploads/catablog/thumbnails/GST1015.jpg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5955625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26</xdr:row>
      <xdr:rowOff>400050</xdr:rowOff>
    </xdr:from>
    <xdr:to>
      <xdr:col>0</xdr:col>
      <xdr:colOff>879825</xdr:colOff>
      <xdr:row>26</xdr:row>
      <xdr:rowOff>1156050</xdr:rowOff>
    </xdr:to>
    <xdr:pic>
      <xdr:nvPicPr>
        <xdr:cNvPr id="12" name="Picture 11" descr="http://www.gardenrite.com.au/wp-content/uploads/catablog/thumbnails/GST1020.jpg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23825" y="27146250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142875</xdr:colOff>
      <xdr:row>27</xdr:row>
      <xdr:rowOff>447675</xdr:rowOff>
    </xdr:from>
    <xdr:to>
      <xdr:col>0</xdr:col>
      <xdr:colOff>898875</xdr:colOff>
      <xdr:row>27</xdr:row>
      <xdr:rowOff>1203675</xdr:rowOff>
    </xdr:to>
    <xdr:pic>
      <xdr:nvPicPr>
        <xdr:cNvPr id="13" name="Picture 12" descr="http://www.gardenrite.com.au/wp-content/uploads/catablog/thumbnails/GST1025.jpg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8451175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28</xdr:row>
      <xdr:rowOff>466725</xdr:rowOff>
    </xdr:from>
    <xdr:to>
      <xdr:col>0</xdr:col>
      <xdr:colOff>889350</xdr:colOff>
      <xdr:row>28</xdr:row>
      <xdr:rowOff>1222725</xdr:rowOff>
    </xdr:to>
    <xdr:pic>
      <xdr:nvPicPr>
        <xdr:cNvPr id="14" name="Picture 13" descr="http://www.gardenrite.com.au/wp-content/uploads/catablog/thumbnails/GST1030.jpg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9727525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29</xdr:row>
      <xdr:rowOff>428625</xdr:rowOff>
    </xdr:from>
    <xdr:to>
      <xdr:col>0</xdr:col>
      <xdr:colOff>908400</xdr:colOff>
      <xdr:row>29</xdr:row>
      <xdr:rowOff>1184625</xdr:rowOff>
    </xdr:to>
    <xdr:pic>
      <xdr:nvPicPr>
        <xdr:cNvPr id="15" name="Picture 14" descr="http://www.gardenrite.com.au/wp-content/uploads/catablog/thumbnails/GST1035.jpg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0946725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30</xdr:row>
      <xdr:rowOff>457200</xdr:rowOff>
    </xdr:from>
    <xdr:to>
      <xdr:col>0</xdr:col>
      <xdr:colOff>889350</xdr:colOff>
      <xdr:row>30</xdr:row>
      <xdr:rowOff>1213200</xdr:rowOff>
    </xdr:to>
    <xdr:pic>
      <xdr:nvPicPr>
        <xdr:cNvPr id="16" name="Picture 15" descr="http://www.gardenrite.com.au/wp-content/uploads/catablog/thumbnails/GST1040.jpg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2232600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82</xdr:row>
      <xdr:rowOff>304800</xdr:rowOff>
    </xdr:from>
    <xdr:to>
      <xdr:col>0</xdr:col>
      <xdr:colOff>860775</xdr:colOff>
      <xdr:row>82</xdr:row>
      <xdr:rowOff>1060800</xdr:rowOff>
    </xdr:to>
    <xdr:pic>
      <xdr:nvPicPr>
        <xdr:cNvPr id="17" name="Picture 16" descr="http://www.gardenrite.com.au/wp-content/uploads/catablog/thumbnails/GTD0002.jpg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3297375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161925</xdr:colOff>
      <xdr:row>58</xdr:row>
      <xdr:rowOff>419100</xdr:rowOff>
    </xdr:from>
    <xdr:to>
      <xdr:col>0</xdr:col>
      <xdr:colOff>917925</xdr:colOff>
      <xdr:row>58</xdr:row>
      <xdr:rowOff>1175100</xdr:rowOff>
    </xdr:to>
    <xdr:pic>
      <xdr:nvPicPr>
        <xdr:cNvPr id="18" name="Picture 17" descr="http://www.gardenrite.com.au/wp-content/uploads/catablog/thumbnails/GTA0012.jpg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3451800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60</xdr:row>
      <xdr:rowOff>352425</xdr:rowOff>
    </xdr:from>
    <xdr:to>
      <xdr:col>0</xdr:col>
      <xdr:colOff>889350</xdr:colOff>
      <xdr:row>60</xdr:row>
      <xdr:rowOff>1108425</xdr:rowOff>
    </xdr:to>
    <xdr:pic>
      <xdr:nvPicPr>
        <xdr:cNvPr id="19" name="Picture 18" descr="http://www.gardenrite.com.au/wp-content/uploads/catablog/thumbnails/GTA0016.jpg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5156775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142875</xdr:colOff>
      <xdr:row>31</xdr:row>
      <xdr:rowOff>447675</xdr:rowOff>
    </xdr:from>
    <xdr:to>
      <xdr:col>0</xdr:col>
      <xdr:colOff>898875</xdr:colOff>
      <xdr:row>31</xdr:row>
      <xdr:rowOff>1085850</xdr:rowOff>
    </xdr:to>
    <xdr:pic>
      <xdr:nvPicPr>
        <xdr:cNvPr id="20" name="Picture 19" descr="http://www.gardenrite.com.au/wp-content/uploads/catablog/thumbnails/GTL2036.jpg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41709975"/>
          <a:ext cx="75600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32</xdr:row>
      <xdr:rowOff>400050</xdr:rowOff>
    </xdr:from>
    <xdr:to>
      <xdr:col>0</xdr:col>
      <xdr:colOff>889350</xdr:colOff>
      <xdr:row>32</xdr:row>
      <xdr:rowOff>1114425</xdr:rowOff>
    </xdr:to>
    <xdr:pic>
      <xdr:nvPicPr>
        <xdr:cNvPr id="21" name="Picture 20" descr="http://www.gardenrite.com.au/wp-content/uploads/catablog/thumbnails/GTL2038.jpg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54162" y="42898838"/>
          <a:ext cx="714375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36</xdr:row>
      <xdr:rowOff>304800</xdr:rowOff>
    </xdr:from>
    <xdr:to>
      <xdr:col>0</xdr:col>
      <xdr:colOff>841725</xdr:colOff>
      <xdr:row>36</xdr:row>
      <xdr:rowOff>1038225</xdr:rowOff>
    </xdr:to>
    <xdr:pic>
      <xdr:nvPicPr>
        <xdr:cNvPr id="22" name="Picture 21" descr="http://www.gardenrite.com.au/wp-content/uploads/catablog/thumbnails/GTL2050.jpg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1452800"/>
          <a:ext cx="7560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46</xdr:row>
      <xdr:rowOff>438150</xdr:rowOff>
    </xdr:from>
    <xdr:to>
      <xdr:col>0</xdr:col>
      <xdr:colOff>860775</xdr:colOff>
      <xdr:row>46</xdr:row>
      <xdr:rowOff>1095375</xdr:rowOff>
    </xdr:to>
    <xdr:pic>
      <xdr:nvPicPr>
        <xdr:cNvPr id="23" name="Picture 22" descr="http://www.gardenrite.com.au/wp-content/uploads/catablog/thumbnails/GTN0330.jpg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52997100"/>
          <a:ext cx="75600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8</xdr:row>
      <xdr:rowOff>447675</xdr:rowOff>
    </xdr:from>
    <xdr:to>
      <xdr:col>0</xdr:col>
      <xdr:colOff>870300</xdr:colOff>
      <xdr:row>8</xdr:row>
      <xdr:rowOff>1203675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8334375"/>
          <a:ext cx="756000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12</xdr:row>
      <xdr:rowOff>428625</xdr:rowOff>
    </xdr:from>
    <xdr:to>
      <xdr:col>0</xdr:col>
      <xdr:colOff>870300</xdr:colOff>
      <xdr:row>12</xdr:row>
      <xdr:rowOff>1184625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2087225"/>
          <a:ext cx="756000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13</xdr:row>
      <xdr:rowOff>457200</xdr:rowOff>
    </xdr:from>
    <xdr:to>
      <xdr:col>0</xdr:col>
      <xdr:colOff>908400</xdr:colOff>
      <xdr:row>13</xdr:row>
      <xdr:rowOff>1213200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3373100"/>
          <a:ext cx="756000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182192</xdr:colOff>
      <xdr:row>14</xdr:row>
      <xdr:rowOff>430188</xdr:rowOff>
    </xdr:from>
    <xdr:to>
      <xdr:col>0</xdr:col>
      <xdr:colOff>841204</xdr:colOff>
      <xdr:row>14</xdr:row>
      <xdr:rowOff>1089200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7950505">
          <a:off x="182192" y="14603388"/>
          <a:ext cx="659012" cy="659012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18</xdr:row>
      <xdr:rowOff>447675</xdr:rowOff>
    </xdr:from>
    <xdr:to>
      <xdr:col>0</xdr:col>
      <xdr:colOff>898875</xdr:colOff>
      <xdr:row>18</xdr:row>
      <xdr:rowOff>1203675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8392775"/>
          <a:ext cx="756000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21</xdr:row>
      <xdr:rowOff>447675</xdr:rowOff>
    </xdr:from>
    <xdr:to>
      <xdr:col>0</xdr:col>
      <xdr:colOff>832200</xdr:colOff>
      <xdr:row>21</xdr:row>
      <xdr:rowOff>1203675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2164675"/>
          <a:ext cx="756000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80</xdr:row>
      <xdr:rowOff>352425</xdr:rowOff>
    </xdr:from>
    <xdr:to>
      <xdr:col>0</xdr:col>
      <xdr:colOff>803625</xdr:colOff>
      <xdr:row>80</xdr:row>
      <xdr:rowOff>1123950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91097100"/>
          <a:ext cx="756000" cy="77152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45</xdr:row>
      <xdr:rowOff>428625</xdr:rowOff>
    </xdr:from>
    <xdr:to>
      <xdr:col>0</xdr:col>
      <xdr:colOff>870300</xdr:colOff>
      <xdr:row>45</xdr:row>
      <xdr:rowOff>1114425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51730275"/>
          <a:ext cx="7560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48</xdr:row>
      <xdr:rowOff>466725</xdr:rowOff>
    </xdr:from>
    <xdr:to>
      <xdr:col>0</xdr:col>
      <xdr:colOff>889350</xdr:colOff>
      <xdr:row>48</xdr:row>
      <xdr:rowOff>1190625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55711725"/>
          <a:ext cx="756000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22</xdr:row>
      <xdr:rowOff>419100</xdr:rowOff>
    </xdr:from>
    <xdr:to>
      <xdr:col>0</xdr:col>
      <xdr:colOff>870300</xdr:colOff>
      <xdr:row>22</xdr:row>
      <xdr:rowOff>1175100</xdr:rowOff>
    </xdr:to>
    <xdr:pic>
      <xdr:nvPicPr>
        <xdr:cNvPr id="33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3393400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19</xdr:row>
      <xdr:rowOff>457200</xdr:rowOff>
    </xdr:from>
    <xdr:to>
      <xdr:col>0</xdr:col>
      <xdr:colOff>813150</xdr:colOff>
      <xdr:row>19</xdr:row>
      <xdr:rowOff>1213200</xdr:rowOff>
    </xdr:to>
    <xdr:pic>
      <xdr:nvPicPr>
        <xdr:cNvPr id="34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659600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20</xdr:row>
      <xdr:rowOff>428625</xdr:rowOff>
    </xdr:from>
    <xdr:to>
      <xdr:col>0</xdr:col>
      <xdr:colOff>879825</xdr:colOff>
      <xdr:row>20</xdr:row>
      <xdr:rowOff>1184625</xdr:rowOff>
    </xdr:to>
    <xdr:pic>
      <xdr:nvPicPr>
        <xdr:cNvPr id="36" name="Picture 35"/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0888325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11</xdr:row>
      <xdr:rowOff>304800</xdr:rowOff>
    </xdr:from>
    <xdr:to>
      <xdr:col>0</xdr:col>
      <xdr:colOff>917925</xdr:colOff>
      <xdr:row>11</xdr:row>
      <xdr:rowOff>1181100</xdr:rowOff>
    </xdr:to>
    <xdr:pic>
      <xdr:nvPicPr>
        <xdr:cNvPr id="37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150" y="10877550"/>
          <a:ext cx="860775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5</xdr:row>
      <xdr:rowOff>371475</xdr:rowOff>
    </xdr:from>
    <xdr:to>
      <xdr:col>0</xdr:col>
      <xdr:colOff>933450</xdr:colOff>
      <xdr:row>5</xdr:row>
      <xdr:rowOff>1228725</xdr:rowOff>
    </xdr:to>
    <xdr:pic>
      <xdr:nvPicPr>
        <xdr:cNvPr id="38" name="Picture 37"/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486275"/>
          <a:ext cx="85725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6</xdr:row>
      <xdr:rowOff>409575</xdr:rowOff>
    </xdr:from>
    <xdr:to>
      <xdr:col>0</xdr:col>
      <xdr:colOff>879825</xdr:colOff>
      <xdr:row>6</xdr:row>
      <xdr:rowOff>1165575</xdr:rowOff>
    </xdr:to>
    <xdr:pic>
      <xdr:nvPicPr>
        <xdr:cNvPr id="39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81675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7</xdr:row>
      <xdr:rowOff>438150</xdr:rowOff>
    </xdr:from>
    <xdr:to>
      <xdr:col>0</xdr:col>
      <xdr:colOff>879825</xdr:colOff>
      <xdr:row>7</xdr:row>
      <xdr:rowOff>1194150</xdr:rowOff>
    </xdr:to>
    <xdr:pic>
      <xdr:nvPicPr>
        <xdr:cNvPr id="40" name="Picture 39"/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7067550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114390</xdr:colOff>
      <xdr:row>50</xdr:row>
      <xdr:rowOff>190500</xdr:rowOff>
    </xdr:from>
    <xdr:to>
      <xdr:col>0</xdr:col>
      <xdr:colOff>870884</xdr:colOff>
      <xdr:row>50</xdr:row>
      <xdr:rowOff>923925</xdr:rowOff>
    </xdr:to>
    <xdr:pic>
      <xdr:nvPicPr>
        <xdr:cNvPr id="41" name="view-image-5" descr="http://forgetools.co.za/data/imagegallery/ee9a8540-15d6-749f-36d8-a75acdabe913/e862375b-2c61-edef-2be8-f0c7a5e910e6.jpg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90" y="60950475"/>
          <a:ext cx="756494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52</xdr:row>
      <xdr:rowOff>314325</xdr:rowOff>
    </xdr:from>
    <xdr:to>
      <xdr:col>0</xdr:col>
      <xdr:colOff>878765</xdr:colOff>
      <xdr:row>52</xdr:row>
      <xdr:rowOff>1066800</xdr:rowOff>
    </xdr:to>
    <xdr:pic>
      <xdr:nvPicPr>
        <xdr:cNvPr id="43" name="view-image-11" descr="http://forgetools.co.za/data/imagegallery/ee9a8540-15d6-749f-36d8-a75acdabe913/dd955c15-8d6d-851e-c5f5-26ac2f681f8a.jpg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4530625"/>
          <a:ext cx="754940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142876</xdr:colOff>
      <xdr:row>16</xdr:row>
      <xdr:rowOff>428625</xdr:rowOff>
    </xdr:from>
    <xdr:to>
      <xdr:col>0</xdr:col>
      <xdr:colOff>926134</xdr:colOff>
      <xdr:row>16</xdr:row>
      <xdr:rowOff>1181100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17116425"/>
          <a:ext cx="783258" cy="75247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35</xdr:row>
      <xdr:rowOff>142875</xdr:rowOff>
    </xdr:from>
    <xdr:to>
      <xdr:col>0</xdr:col>
      <xdr:colOff>866775</xdr:colOff>
      <xdr:row>35</xdr:row>
      <xdr:rowOff>828675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45558075"/>
          <a:ext cx="74295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10</xdr:row>
      <xdr:rowOff>447675</xdr:rowOff>
    </xdr:from>
    <xdr:to>
      <xdr:col>0</xdr:col>
      <xdr:colOff>885825</xdr:colOff>
      <xdr:row>10</xdr:row>
      <xdr:rowOff>1238250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9591675"/>
          <a:ext cx="790575" cy="790575"/>
        </a:xfrm>
        <a:prstGeom prst="rect">
          <a:avLst/>
        </a:prstGeom>
      </xdr:spPr>
    </xdr:pic>
    <xdr:clientData/>
  </xdr:twoCellAnchor>
  <xdr:twoCellAnchor editAs="oneCell">
    <xdr:from>
      <xdr:col>0</xdr:col>
      <xdr:colOff>80963</xdr:colOff>
      <xdr:row>61</xdr:row>
      <xdr:rowOff>738188</xdr:rowOff>
    </xdr:from>
    <xdr:to>
      <xdr:col>0</xdr:col>
      <xdr:colOff>900113</xdr:colOff>
      <xdr:row>61</xdr:row>
      <xdr:rowOff>995363</xdr:rowOff>
    </xdr:to>
    <xdr:pic>
      <xdr:nvPicPr>
        <xdr:cNvPr id="9" name="Picture 8"/>
        <xdr:cNvPicPr>
          <a:picLocks noChangeAspect="1"/>
        </xdr:cNvPicPr>
      </xdr:nvPicPr>
      <xdr:blipFill rotWithShape="1"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883" r="33721"/>
        <a:stretch/>
      </xdr:blipFill>
      <xdr:spPr>
        <a:xfrm rot="3481914">
          <a:off x="361950" y="36004501"/>
          <a:ext cx="257175" cy="81915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37</xdr:row>
      <xdr:rowOff>371475</xdr:rowOff>
    </xdr:from>
    <xdr:to>
      <xdr:col>0</xdr:col>
      <xdr:colOff>917973</xdr:colOff>
      <xdr:row>37</xdr:row>
      <xdr:rowOff>1104900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46662975"/>
          <a:ext cx="803672" cy="73342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81</xdr:row>
      <xdr:rowOff>276225</xdr:rowOff>
    </xdr:from>
    <xdr:to>
      <xdr:col>0</xdr:col>
      <xdr:colOff>904875</xdr:colOff>
      <xdr:row>81</xdr:row>
      <xdr:rowOff>1019175</xdr:rowOff>
    </xdr:to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92202000"/>
          <a:ext cx="857250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62</xdr:row>
      <xdr:rowOff>400051</xdr:rowOff>
    </xdr:from>
    <xdr:to>
      <xdr:col>0</xdr:col>
      <xdr:colOff>895083</xdr:colOff>
      <xdr:row>62</xdr:row>
      <xdr:rowOff>1123951</xdr:rowOff>
    </xdr:to>
    <xdr:pic>
      <xdr:nvPicPr>
        <xdr:cNvPr id="49" name="Picture 48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BEBA8EAE-BF5A-486C-A8C5-ECC9F3942E4B}">
              <a14:imgProps xmlns:a14="http://schemas.microsoft.com/office/drawing/2010/main">
                <a14:imgLayer r:embed="rId44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25" y="59416951"/>
          <a:ext cx="847458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76199</xdr:colOff>
      <xdr:row>63</xdr:row>
      <xdr:rowOff>371476</xdr:rowOff>
    </xdr:from>
    <xdr:to>
      <xdr:col>0</xdr:col>
      <xdr:colOff>899820</xdr:colOff>
      <xdr:row>63</xdr:row>
      <xdr:rowOff>1143000</xdr:rowOff>
    </xdr:to>
    <xdr:pic>
      <xdr:nvPicPr>
        <xdr:cNvPr id="51" name="Picture 50"/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BEBA8EAE-BF5A-486C-A8C5-ECC9F3942E4B}">
              <a14:imgProps xmlns:a14="http://schemas.microsoft.com/office/drawing/2010/main">
                <a14:imgLayer r:embed="rId46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6199" y="60645676"/>
          <a:ext cx="823621" cy="771524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54</xdr:row>
      <xdr:rowOff>371476</xdr:rowOff>
    </xdr:from>
    <xdr:to>
      <xdr:col>0</xdr:col>
      <xdr:colOff>909072</xdr:colOff>
      <xdr:row>54</xdr:row>
      <xdr:rowOff>1114426</xdr:rowOff>
    </xdr:to>
    <xdr:pic>
      <xdr:nvPicPr>
        <xdr:cNvPr id="52" name="Picture 51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BEBA8EAE-BF5A-486C-A8C5-ECC9F3942E4B}">
              <a14:imgProps xmlns:a14="http://schemas.microsoft.com/office/drawing/2010/main">
                <a14:imgLayer r:embed="rId48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6676" y="56940451"/>
          <a:ext cx="842396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85724</xdr:colOff>
      <xdr:row>47</xdr:row>
      <xdr:rowOff>400050</xdr:rowOff>
    </xdr:from>
    <xdr:to>
      <xdr:col>0</xdr:col>
      <xdr:colOff>914491</xdr:colOff>
      <xdr:row>47</xdr:row>
      <xdr:rowOff>1209675</xdr:rowOff>
    </xdr:to>
    <xdr:pic>
      <xdr:nvPicPr>
        <xdr:cNvPr id="53" name="Picture 52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85724" y="54387750"/>
          <a:ext cx="828767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53</xdr:row>
      <xdr:rowOff>344405</xdr:rowOff>
    </xdr:from>
    <xdr:to>
      <xdr:col>0</xdr:col>
      <xdr:colOff>895350</xdr:colOff>
      <xdr:row>53</xdr:row>
      <xdr:rowOff>1171575</xdr:rowOff>
    </xdr:to>
    <xdr:pic>
      <xdr:nvPicPr>
        <xdr:cNvPr id="54" name="Picture 53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66675" y="55703705"/>
          <a:ext cx="828675" cy="82717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</xdr:row>
      <xdr:rowOff>38100</xdr:rowOff>
    </xdr:from>
    <xdr:to>
      <xdr:col>0</xdr:col>
      <xdr:colOff>945992</xdr:colOff>
      <xdr:row>2</xdr:row>
      <xdr:rowOff>85725</xdr:rowOff>
    </xdr:to>
    <xdr:pic>
      <xdr:nvPicPr>
        <xdr:cNvPr id="55" name="Picture 54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09550"/>
          <a:ext cx="90789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3</xdr:row>
      <xdr:rowOff>38100</xdr:rowOff>
    </xdr:from>
    <xdr:to>
      <xdr:col>0</xdr:col>
      <xdr:colOff>945992</xdr:colOff>
      <xdr:row>3</xdr:row>
      <xdr:rowOff>257175</xdr:rowOff>
    </xdr:to>
    <xdr:pic>
      <xdr:nvPicPr>
        <xdr:cNvPr id="56" name="Picture 55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38300"/>
          <a:ext cx="90789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4</xdr:row>
      <xdr:rowOff>38100</xdr:rowOff>
    </xdr:from>
    <xdr:to>
      <xdr:col>0</xdr:col>
      <xdr:colOff>945992</xdr:colOff>
      <xdr:row>4</xdr:row>
      <xdr:rowOff>257175</xdr:rowOff>
    </xdr:to>
    <xdr:pic>
      <xdr:nvPicPr>
        <xdr:cNvPr id="57" name="Picture 56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895600"/>
          <a:ext cx="90789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5</xdr:row>
      <xdr:rowOff>28575</xdr:rowOff>
    </xdr:from>
    <xdr:to>
      <xdr:col>0</xdr:col>
      <xdr:colOff>945992</xdr:colOff>
      <xdr:row>5</xdr:row>
      <xdr:rowOff>247650</xdr:rowOff>
    </xdr:to>
    <xdr:pic>
      <xdr:nvPicPr>
        <xdr:cNvPr id="58" name="Picture 57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143375"/>
          <a:ext cx="90789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6</xdr:row>
      <xdr:rowOff>38100</xdr:rowOff>
    </xdr:from>
    <xdr:to>
      <xdr:col>0</xdr:col>
      <xdr:colOff>945992</xdr:colOff>
      <xdr:row>6</xdr:row>
      <xdr:rowOff>257175</xdr:rowOff>
    </xdr:to>
    <xdr:pic>
      <xdr:nvPicPr>
        <xdr:cNvPr id="59" name="Picture 58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410200"/>
          <a:ext cx="90789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7</xdr:row>
      <xdr:rowOff>47625</xdr:rowOff>
    </xdr:from>
    <xdr:to>
      <xdr:col>0</xdr:col>
      <xdr:colOff>945992</xdr:colOff>
      <xdr:row>7</xdr:row>
      <xdr:rowOff>266700</xdr:rowOff>
    </xdr:to>
    <xdr:pic>
      <xdr:nvPicPr>
        <xdr:cNvPr id="60" name="Picture 59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77025"/>
          <a:ext cx="90789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8</xdr:row>
      <xdr:rowOff>28575</xdr:rowOff>
    </xdr:from>
    <xdr:to>
      <xdr:col>0</xdr:col>
      <xdr:colOff>945992</xdr:colOff>
      <xdr:row>8</xdr:row>
      <xdr:rowOff>247650</xdr:rowOff>
    </xdr:to>
    <xdr:pic>
      <xdr:nvPicPr>
        <xdr:cNvPr id="61" name="Picture 60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915275"/>
          <a:ext cx="90789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10</xdr:row>
      <xdr:rowOff>19050</xdr:rowOff>
    </xdr:from>
    <xdr:to>
      <xdr:col>0</xdr:col>
      <xdr:colOff>945992</xdr:colOff>
      <xdr:row>10</xdr:row>
      <xdr:rowOff>238125</xdr:rowOff>
    </xdr:to>
    <xdr:pic>
      <xdr:nvPicPr>
        <xdr:cNvPr id="62" name="Picture 61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163050"/>
          <a:ext cx="90789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11</xdr:row>
      <xdr:rowOff>19050</xdr:rowOff>
    </xdr:from>
    <xdr:to>
      <xdr:col>0</xdr:col>
      <xdr:colOff>945992</xdr:colOff>
      <xdr:row>11</xdr:row>
      <xdr:rowOff>238125</xdr:rowOff>
    </xdr:to>
    <xdr:pic>
      <xdr:nvPicPr>
        <xdr:cNvPr id="63" name="Picture 62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0420350"/>
          <a:ext cx="90789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12</xdr:row>
      <xdr:rowOff>28575</xdr:rowOff>
    </xdr:from>
    <xdr:to>
      <xdr:col>0</xdr:col>
      <xdr:colOff>945992</xdr:colOff>
      <xdr:row>12</xdr:row>
      <xdr:rowOff>247650</xdr:rowOff>
    </xdr:to>
    <xdr:pic>
      <xdr:nvPicPr>
        <xdr:cNvPr id="64" name="Picture 63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1687175"/>
          <a:ext cx="90789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13</xdr:row>
      <xdr:rowOff>57150</xdr:rowOff>
    </xdr:from>
    <xdr:to>
      <xdr:col>0</xdr:col>
      <xdr:colOff>945992</xdr:colOff>
      <xdr:row>13</xdr:row>
      <xdr:rowOff>276225</xdr:rowOff>
    </xdr:to>
    <xdr:pic>
      <xdr:nvPicPr>
        <xdr:cNvPr id="65" name="Picture 64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2973050"/>
          <a:ext cx="90789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14</xdr:row>
      <xdr:rowOff>57150</xdr:rowOff>
    </xdr:from>
    <xdr:to>
      <xdr:col>0</xdr:col>
      <xdr:colOff>945992</xdr:colOff>
      <xdr:row>14</xdr:row>
      <xdr:rowOff>276225</xdr:rowOff>
    </xdr:to>
    <xdr:pic>
      <xdr:nvPicPr>
        <xdr:cNvPr id="66" name="Picture 65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4230350"/>
          <a:ext cx="90789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15</xdr:row>
      <xdr:rowOff>28575</xdr:rowOff>
    </xdr:from>
    <xdr:to>
      <xdr:col>0</xdr:col>
      <xdr:colOff>945992</xdr:colOff>
      <xdr:row>15</xdr:row>
      <xdr:rowOff>247650</xdr:rowOff>
    </xdr:to>
    <xdr:pic>
      <xdr:nvPicPr>
        <xdr:cNvPr id="67" name="Picture 66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5459075"/>
          <a:ext cx="90789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16</xdr:row>
      <xdr:rowOff>28575</xdr:rowOff>
    </xdr:from>
    <xdr:to>
      <xdr:col>0</xdr:col>
      <xdr:colOff>945992</xdr:colOff>
      <xdr:row>16</xdr:row>
      <xdr:rowOff>247650</xdr:rowOff>
    </xdr:to>
    <xdr:pic>
      <xdr:nvPicPr>
        <xdr:cNvPr id="68" name="Picture 67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716375"/>
          <a:ext cx="90789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18</xdr:row>
      <xdr:rowOff>47625</xdr:rowOff>
    </xdr:from>
    <xdr:to>
      <xdr:col>0</xdr:col>
      <xdr:colOff>945992</xdr:colOff>
      <xdr:row>18</xdr:row>
      <xdr:rowOff>266700</xdr:rowOff>
    </xdr:to>
    <xdr:pic>
      <xdr:nvPicPr>
        <xdr:cNvPr id="69" name="Picture 68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992725"/>
          <a:ext cx="90789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20</xdr:row>
      <xdr:rowOff>57150</xdr:rowOff>
    </xdr:from>
    <xdr:to>
      <xdr:col>0</xdr:col>
      <xdr:colOff>945992</xdr:colOff>
      <xdr:row>20</xdr:row>
      <xdr:rowOff>276225</xdr:rowOff>
    </xdr:to>
    <xdr:pic>
      <xdr:nvPicPr>
        <xdr:cNvPr id="70" name="Picture 69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0516850"/>
          <a:ext cx="90789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21</xdr:row>
      <xdr:rowOff>57150</xdr:rowOff>
    </xdr:from>
    <xdr:to>
      <xdr:col>0</xdr:col>
      <xdr:colOff>945992</xdr:colOff>
      <xdr:row>21</xdr:row>
      <xdr:rowOff>276225</xdr:rowOff>
    </xdr:to>
    <xdr:pic>
      <xdr:nvPicPr>
        <xdr:cNvPr id="71" name="Picture 70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1774150"/>
          <a:ext cx="90789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22</xdr:row>
      <xdr:rowOff>28575</xdr:rowOff>
    </xdr:from>
    <xdr:to>
      <xdr:col>0</xdr:col>
      <xdr:colOff>945992</xdr:colOff>
      <xdr:row>22</xdr:row>
      <xdr:rowOff>247650</xdr:rowOff>
    </xdr:to>
    <xdr:pic>
      <xdr:nvPicPr>
        <xdr:cNvPr id="72" name="Picture 71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3002875"/>
          <a:ext cx="90789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23</xdr:row>
      <xdr:rowOff>47625</xdr:rowOff>
    </xdr:from>
    <xdr:to>
      <xdr:col>0</xdr:col>
      <xdr:colOff>945992</xdr:colOff>
      <xdr:row>23</xdr:row>
      <xdr:rowOff>266700</xdr:rowOff>
    </xdr:to>
    <xdr:pic>
      <xdr:nvPicPr>
        <xdr:cNvPr id="73" name="Picture 72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4279225"/>
          <a:ext cx="90789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24</xdr:row>
      <xdr:rowOff>38100</xdr:rowOff>
    </xdr:from>
    <xdr:to>
      <xdr:col>0</xdr:col>
      <xdr:colOff>945992</xdr:colOff>
      <xdr:row>24</xdr:row>
      <xdr:rowOff>257175</xdr:rowOff>
    </xdr:to>
    <xdr:pic>
      <xdr:nvPicPr>
        <xdr:cNvPr id="74" name="Picture 73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5527000"/>
          <a:ext cx="90789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26</xdr:row>
      <xdr:rowOff>38100</xdr:rowOff>
    </xdr:from>
    <xdr:to>
      <xdr:col>0</xdr:col>
      <xdr:colOff>945992</xdr:colOff>
      <xdr:row>26</xdr:row>
      <xdr:rowOff>257175</xdr:rowOff>
    </xdr:to>
    <xdr:pic>
      <xdr:nvPicPr>
        <xdr:cNvPr id="75" name="Picture 74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6784300"/>
          <a:ext cx="90789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27</xdr:row>
      <xdr:rowOff>76200</xdr:rowOff>
    </xdr:from>
    <xdr:to>
      <xdr:col>0</xdr:col>
      <xdr:colOff>945992</xdr:colOff>
      <xdr:row>27</xdr:row>
      <xdr:rowOff>295275</xdr:rowOff>
    </xdr:to>
    <xdr:pic>
      <xdr:nvPicPr>
        <xdr:cNvPr id="76" name="Picture 75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079700"/>
          <a:ext cx="90789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28</xdr:row>
      <xdr:rowOff>38100</xdr:rowOff>
    </xdr:from>
    <xdr:to>
      <xdr:col>0</xdr:col>
      <xdr:colOff>945992</xdr:colOff>
      <xdr:row>28</xdr:row>
      <xdr:rowOff>257175</xdr:rowOff>
    </xdr:to>
    <xdr:pic>
      <xdr:nvPicPr>
        <xdr:cNvPr id="77" name="Picture 76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9298900"/>
          <a:ext cx="90789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29</xdr:row>
      <xdr:rowOff>38100</xdr:rowOff>
    </xdr:from>
    <xdr:to>
      <xdr:col>0</xdr:col>
      <xdr:colOff>945992</xdr:colOff>
      <xdr:row>29</xdr:row>
      <xdr:rowOff>257175</xdr:rowOff>
    </xdr:to>
    <xdr:pic>
      <xdr:nvPicPr>
        <xdr:cNvPr id="78" name="Picture 77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0556200"/>
          <a:ext cx="90789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30</xdr:row>
      <xdr:rowOff>66675</xdr:rowOff>
    </xdr:from>
    <xdr:to>
      <xdr:col>0</xdr:col>
      <xdr:colOff>945992</xdr:colOff>
      <xdr:row>30</xdr:row>
      <xdr:rowOff>285750</xdr:rowOff>
    </xdr:to>
    <xdr:pic>
      <xdr:nvPicPr>
        <xdr:cNvPr id="79" name="Picture 78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1842075"/>
          <a:ext cx="90789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58</xdr:row>
      <xdr:rowOff>38100</xdr:rowOff>
    </xdr:from>
    <xdr:to>
      <xdr:col>0</xdr:col>
      <xdr:colOff>945992</xdr:colOff>
      <xdr:row>58</xdr:row>
      <xdr:rowOff>257175</xdr:rowOff>
    </xdr:to>
    <xdr:pic>
      <xdr:nvPicPr>
        <xdr:cNvPr id="80" name="Picture 79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3070800"/>
          <a:ext cx="90789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60</xdr:row>
      <xdr:rowOff>38100</xdr:rowOff>
    </xdr:from>
    <xdr:to>
      <xdr:col>0</xdr:col>
      <xdr:colOff>945992</xdr:colOff>
      <xdr:row>60</xdr:row>
      <xdr:rowOff>257175</xdr:rowOff>
    </xdr:to>
    <xdr:pic>
      <xdr:nvPicPr>
        <xdr:cNvPr id="81" name="Picture 80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4328100"/>
          <a:ext cx="90789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61</xdr:row>
      <xdr:rowOff>66675</xdr:rowOff>
    </xdr:from>
    <xdr:to>
      <xdr:col>0</xdr:col>
      <xdr:colOff>945992</xdr:colOff>
      <xdr:row>61</xdr:row>
      <xdr:rowOff>285750</xdr:rowOff>
    </xdr:to>
    <xdr:pic>
      <xdr:nvPicPr>
        <xdr:cNvPr id="82" name="Picture 81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5613975"/>
          <a:ext cx="90789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82</xdr:row>
      <xdr:rowOff>38100</xdr:rowOff>
    </xdr:from>
    <xdr:to>
      <xdr:col>0</xdr:col>
      <xdr:colOff>945992</xdr:colOff>
      <xdr:row>82</xdr:row>
      <xdr:rowOff>257175</xdr:rowOff>
    </xdr:to>
    <xdr:pic>
      <xdr:nvPicPr>
        <xdr:cNvPr id="83" name="Picture 82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6842700"/>
          <a:ext cx="90789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81</xdr:row>
      <xdr:rowOff>19050</xdr:rowOff>
    </xdr:from>
    <xdr:to>
      <xdr:col>0</xdr:col>
      <xdr:colOff>945992</xdr:colOff>
      <xdr:row>81</xdr:row>
      <xdr:rowOff>238125</xdr:rowOff>
    </xdr:to>
    <xdr:pic>
      <xdr:nvPicPr>
        <xdr:cNvPr id="84" name="Picture 83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080950"/>
          <a:ext cx="90789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80</xdr:row>
      <xdr:rowOff>47626</xdr:rowOff>
    </xdr:from>
    <xdr:to>
      <xdr:col>0</xdr:col>
      <xdr:colOff>945992</xdr:colOff>
      <xdr:row>80</xdr:row>
      <xdr:rowOff>257176</xdr:rowOff>
    </xdr:to>
    <xdr:pic>
      <xdr:nvPicPr>
        <xdr:cNvPr id="85" name="Picture 84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0052626"/>
          <a:ext cx="879317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31</xdr:row>
      <xdr:rowOff>28575</xdr:rowOff>
    </xdr:from>
    <xdr:to>
      <xdr:col>0</xdr:col>
      <xdr:colOff>945992</xdr:colOff>
      <xdr:row>31</xdr:row>
      <xdr:rowOff>266700</xdr:rowOff>
    </xdr:to>
    <xdr:pic>
      <xdr:nvPicPr>
        <xdr:cNvPr id="86" name="Picture 85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1290875"/>
          <a:ext cx="879317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32</xdr:row>
      <xdr:rowOff>19050</xdr:rowOff>
    </xdr:from>
    <xdr:to>
      <xdr:col>0</xdr:col>
      <xdr:colOff>945992</xdr:colOff>
      <xdr:row>32</xdr:row>
      <xdr:rowOff>257175</xdr:rowOff>
    </xdr:to>
    <xdr:pic>
      <xdr:nvPicPr>
        <xdr:cNvPr id="87" name="Picture 86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2538650"/>
          <a:ext cx="898367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54</xdr:row>
      <xdr:rowOff>28575</xdr:rowOff>
    </xdr:from>
    <xdr:to>
      <xdr:col>0</xdr:col>
      <xdr:colOff>945992</xdr:colOff>
      <xdr:row>54</xdr:row>
      <xdr:rowOff>247650</xdr:rowOff>
    </xdr:to>
    <xdr:pic>
      <xdr:nvPicPr>
        <xdr:cNvPr id="88" name="Picture 87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3805475"/>
          <a:ext cx="898367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34</xdr:row>
      <xdr:rowOff>47626</xdr:rowOff>
    </xdr:from>
    <xdr:to>
      <xdr:col>0</xdr:col>
      <xdr:colOff>945992</xdr:colOff>
      <xdr:row>35</xdr:row>
      <xdr:rowOff>76200</xdr:rowOff>
    </xdr:to>
    <xdr:pic>
      <xdr:nvPicPr>
        <xdr:cNvPr id="89" name="Picture 88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5253276"/>
          <a:ext cx="898367" cy="238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19</xdr:row>
      <xdr:rowOff>28575</xdr:rowOff>
    </xdr:from>
    <xdr:to>
      <xdr:col>0</xdr:col>
      <xdr:colOff>936467</xdr:colOff>
      <xdr:row>19</xdr:row>
      <xdr:rowOff>247650</xdr:rowOff>
    </xdr:to>
    <xdr:pic>
      <xdr:nvPicPr>
        <xdr:cNvPr id="91" name="Picture 90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230975"/>
          <a:ext cx="90789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52</xdr:row>
      <xdr:rowOff>38100</xdr:rowOff>
    </xdr:from>
    <xdr:to>
      <xdr:col>0</xdr:col>
      <xdr:colOff>955517</xdr:colOff>
      <xdr:row>52</xdr:row>
      <xdr:rowOff>257175</xdr:rowOff>
    </xdr:to>
    <xdr:pic>
      <xdr:nvPicPr>
        <xdr:cNvPr id="92" name="Picture 91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567850"/>
          <a:ext cx="90789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53</xdr:row>
      <xdr:rowOff>28576</xdr:rowOff>
    </xdr:from>
    <xdr:to>
      <xdr:col>0</xdr:col>
      <xdr:colOff>936467</xdr:colOff>
      <xdr:row>53</xdr:row>
      <xdr:rowOff>295276</xdr:rowOff>
    </xdr:to>
    <xdr:pic>
      <xdr:nvPicPr>
        <xdr:cNvPr id="93" name="Picture 92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8815626"/>
          <a:ext cx="907892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54</xdr:row>
      <xdr:rowOff>28575</xdr:rowOff>
    </xdr:from>
    <xdr:to>
      <xdr:col>0</xdr:col>
      <xdr:colOff>955517</xdr:colOff>
      <xdr:row>54</xdr:row>
      <xdr:rowOff>285750</xdr:rowOff>
    </xdr:to>
    <xdr:pic>
      <xdr:nvPicPr>
        <xdr:cNvPr id="94" name="Picture 93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0072925"/>
          <a:ext cx="907892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45</xdr:row>
      <xdr:rowOff>28576</xdr:rowOff>
    </xdr:from>
    <xdr:to>
      <xdr:col>0</xdr:col>
      <xdr:colOff>955517</xdr:colOff>
      <xdr:row>45</xdr:row>
      <xdr:rowOff>276225</xdr:rowOff>
    </xdr:to>
    <xdr:pic>
      <xdr:nvPicPr>
        <xdr:cNvPr id="95" name="Picture 94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1330226"/>
          <a:ext cx="907892" cy="247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46</xdr:row>
      <xdr:rowOff>28576</xdr:rowOff>
    </xdr:from>
    <xdr:to>
      <xdr:col>0</xdr:col>
      <xdr:colOff>945992</xdr:colOff>
      <xdr:row>46</xdr:row>
      <xdr:rowOff>295275</xdr:rowOff>
    </xdr:to>
    <xdr:pic>
      <xdr:nvPicPr>
        <xdr:cNvPr id="96" name="Picture 95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2587526"/>
          <a:ext cx="907892" cy="266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47</xdr:row>
      <xdr:rowOff>28576</xdr:rowOff>
    </xdr:from>
    <xdr:to>
      <xdr:col>0</xdr:col>
      <xdr:colOff>955517</xdr:colOff>
      <xdr:row>47</xdr:row>
      <xdr:rowOff>295275</xdr:rowOff>
    </xdr:to>
    <xdr:pic>
      <xdr:nvPicPr>
        <xdr:cNvPr id="97" name="Picture 96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4016276"/>
          <a:ext cx="907892" cy="266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48</xdr:row>
      <xdr:rowOff>19051</xdr:rowOff>
    </xdr:from>
    <xdr:to>
      <xdr:col>0</xdr:col>
      <xdr:colOff>936467</xdr:colOff>
      <xdr:row>48</xdr:row>
      <xdr:rowOff>304801</xdr:rowOff>
    </xdr:to>
    <xdr:pic>
      <xdr:nvPicPr>
        <xdr:cNvPr id="98" name="Picture 97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5264051"/>
          <a:ext cx="907892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49</xdr:row>
      <xdr:rowOff>19051</xdr:rowOff>
    </xdr:from>
    <xdr:to>
      <xdr:col>0</xdr:col>
      <xdr:colOff>945992</xdr:colOff>
      <xdr:row>50</xdr:row>
      <xdr:rowOff>95251</xdr:rowOff>
    </xdr:to>
    <xdr:pic>
      <xdr:nvPicPr>
        <xdr:cNvPr id="99" name="Picture 98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6521351"/>
          <a:ext cx="907892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62</xdr:row>
      <xdr:rowOff>47625</xdr:rowOff>
    </xdr:from>
    <xdr:to>
      <xdr:col>0</xdr:col>
      <xdr:colOff>955517</xdr:colOff>
      <xdr:row>62</xdr:row>
      <xdr:rowOff>342900</xdr:rowOff>
    </xdr:to>
    <xdr:pic>
      <xdr:nvPicPr>
        <xdr:cNvPr id="101" name="Picture 100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9064525"/>
          <a:ext cx="907892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63</xdr:row>
      <xdr:rowOff>28575</xdr:rowOff>
    </xdr:from>
    <xdr:to>
      <xdr:col>0</xdr:col>
      <xdr:colOff>955517</xdr:colOff>
      <xdr:row>63</xdr:row>
      <xdr:rowOff>266700</xdr:rowOff>
    </xdr:to>
    <xdr:pic>
      <xdr:nvPicPr>
        <xdr:cNvPr id="102" name="Picture 101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0302775"/>
          <a:ext cx="907892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37</xdr:row>
      <xdr:rowOff>19051</xdr:rowOff>
    </xdr:from>
    <xdr:to>
      <xdr:col>0</xdr:col>
      <xdr:colOff>936467</xdr:colOff>
      <xdr:row>37</xdr:row>
      <xdr:rowOff>247651</xdr:rowOff>
    </xdr:to>
    <xdr:pic>
      <xdr:nvPicPr>
        <xdr:cNvPr id="103" name="Picture 102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6310551"/>
          <a:ext cx="898367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123825</xdr:colOff>
      <xdr:row>56</xdr:row>
      <xdr:rowOff>409575</xdr:rowOff>
    </xdr:from>
    <xdr:ext cx="756000" cy="756000"/>
    <xdr:pic>
      <xdr:nvPicPr>
        <xdr:cNvPr id="330" name="Picture 329"/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009775"/>
          <a:ext cx="756000" cy="756000"/>
        </a:xfrm>
        <a:prstGeom prst="rect">
          <a:avLst/>
        </a:prstGeom>
      </xdr:spPr>
    </xdr:pic>
    <xdr:clientData/>
  </xdr:oneCellAnchor>
  <xdr:oneCellAnchor>
    <xdr:from>
      <xdr:col>0</xdr:col>
      <xdr:colOff>114300</xdr:colOff>
      <xdr:row>39</xdr:row>
      <xdr:rowOff>419100</xdr:rowOff>
    </xdr:from>
    <xdr:ext cx="756000" cy="756000"/>
    <xdr:pic>
      <xdr:nvPicPr>
        <xdr:cNvPr id="331" name="Picture 330"/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3335000"/>
          <a:ext cx="756000" cy="756000"/>
        </a:xfrm>
        <a:prstGeom prst="rect">
          <a:avLst/>
        </a:prstGeom>
      </xdr:spPr>
    </xdr:pic>
    <xdr:clientData/>
  </xdr:oneCellAnchor>
  <xdr:oneCellAnchor>
    <xdr:from>
      <xdr:col>0</xdr:col>
      <xdr:colOff>114300</xdr:colOff>
      <xdr:row>40</xdr:row>
      <xdr:rowOff>447675</xdr:rowOff>
    </xdr:from>
    <xdr:ext cx="756000" cy="756000"/>
    <xdr:pic>
      <xdr:nvPicPr>
        <xdr:cNvPr id="332" name="Picture 331"/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4620875"/>
          <a:ext cx="756000" cy="756000"/>
        </a:xfrm>
        <a:prstGeom prst="rect">
          <a:avLst/>
        </a:prstGeom>
      </xdr:spPr>
    </xdr:pic>
    <xdr:clientData/>
  </xdr:oneCellAnchor>
  <xdr:oneCellAnchor>
    <xdr:from>
      <xdr:col>0</xdr:col>
      <xdr:colOff>209550</xdr:colOff>
      <xdr:row>38</xdr:row>
      <xdr:rowOff>304800</xdr:rowOff>
    </xdr:from>
    <xdr:ext cx="485775" cy="912414"/>
    <xdr:pic>
      <xdr:nvPicPr>
        <xdr:cNvPr id="333" name="Picture 332"/>
        <xdr:cNvPicPr>
          <a:picLocks noChangeAspect="1"/>
        </xdr:cNvPicPr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58" r="30705"/>
        <a:stretch/>
      </xdr:blipFill>
      <xdr:spPr>
        <a:xfrm>
          <a:off x="209550" y="73580625"/>
          <a:ext cx="485775" cy="912414"/>
        </a:xfrm>
        <a:prstGeom prst="rect">
          <a:avLst/>
        </a:prstGeom>
      </xdr:spPr>
    </xdr:pic>
    <xdr:clientData/>
  </xdr:oneCellAnchor>
  <xdr:oneCellAnchor>
    <xdr:from>
      <xdr:col>0</xdr:col>
      <xdr:colOff>76200</xdr:colOff>
      <xdr:row>73</xdr:row>
      <xdr:rowOff>352425</xdr:rowOff>
    </xdr:from>
    <xdr:ext cx="756000" cy="756000"/>
    <xdr:pic>
      <xdr:nvPicPr>
        <xdr:cNvPr id="334" name="Picture 333"/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83019900"/>
          <a:ext cx="756000" cy="756000"/>
        </a:xfrm>
        <a:prstGeom prst="rect">
          <a:avLst/>
        </a:prstGeom>
      </xdr:spPr>
    </xdr:pic>
    <xdr:clientData/>
  </xdr:oneCellAnchor>
  <xdr:oneCellAnchor>
    <xdr:from>
      <xdr:col>0</xdr:col>
      <xdr:colOff>104775</xdr:colOff>
      <xdr:row>74</xdr:row>
      <xdr:rowOff>381000</xdr:rowOff>
    </xdr:from>
    <xdr:ext cx="756000" cy="756000"/>
    <xdr:pic>
      <xdr:nvPicPr>
        <xdr:cNvPr id="335" name="Picture 334"/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3355300"/>
          <a:ext cx="756000" cy="756000"/>
        </a:xfrm>
        <a:prstGeom prst="rect">
          <a:avLst/>
        </a:prstGeom>
      </xdr:spPr>
    </xdr:pic>
    <xdr:clientData/>
  </xdr:oneCellAnchor>
  <xdr:oneCellAnchor>
    <xdr:from>
      <xdr:col>0</xdr:col>
      <xdr:colOff>66675</xdr:colOff>
      <xdr:row>77</xdr:row>
      <xdr:rowOff>447675</xdr:rowOff>
    </xdr:from>
    <xdr:ext cx="756000" cy="756000"/>
    <xdr:pic>
      <xdr:nvPicPr>
        <xdr:cNvPr id="336" name="Picture 335" descr="http://www.forgetools.com.au/wp-content/uploads/catablog/thumbnails/GTV5208.jpg"/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5936575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123825</xdr:colOff>
      <xdr:row>78</xdr:row>
      <xdr:rowOff>409575</xdr:rowOff>
    </xdr:from>
    <xdr:ext cx="756000" cy="756000"/>
    <xdr:pic>
      <xdr:nvPicPr>
        <xdr:cNvPr id="337" name="Picture 336"/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7155775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104775</xdr:colOff>
      <xdr:row>79</xdr:row>
      <xdr:rowOff>390525</xdr:rowOff>
    </xdr:from>
    <xdr:ext cx="756000" cy="756000"/>
    <xdr:pic>
      <xdr:nvPicPr>
        <xdr:cNvPr id="338" name="Picture 337"/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8394025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114300</xdr:colOff>
      <xdr:row>69</xdr:row>
      <xdr:rowOff>438150</xdr:rowOff>
    </xdr:from>
    <xdr:ext cx="756000" cy="756000"/>
    <xdr:pic>
      <xdr:nvPicPr>
        <xdr:cNvPr id="339" name="Picture 338"/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582150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76200</xdr:colOff>
      <xdr:row>68</xdr:row>
      <xdr:rowOff>381000</xdr:rowOff>
    </xdr:from>
    <xdr:ext cx="756000" cy="756000"/>
    <xdr:pic>
      <xdr:nvPicPr>
        <xdr:cNvPr id="340" name="Picture 339"/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76200" y="8267700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85725</xdr:colOff>
      <xdr:row>66</xdr:row>
      <xdr:rowOff>447675</xdr:rowOff>
    </xdr:from>
    <xdr:ext cx="756000" cy="756000"/>
    <xdr:pic>
      <xdr:nvPicPr>
        <xdr:cNvPr id="341" name="Picture 340"/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077075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142875</xdr:colOff>
      <xdr:row>55</xdr:row>
      <xdr:rowOff>314325</xdr:rowOff>
    </xdr:from>
    <xdr:ext cx="750332" cy="756000"/>
    <xdr:pic>
      <xdr:nvPicPr>
        <xdr:cNvPr id="342" name="view-image-14" descr="http://forgetools.co.za/data/imagegallery/a9e78d27-18cb-10c6-82d9-ca24bd2c2080/07ed0a8c-1226-3a7d-f5c8-b05a1d31484d.jpg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62169675"/>
          <a:ext cx="750332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85721</xdr:colOff>
      <xdr:row>57</xdr:row>
      <xdr:rowOff>447675</xdr:rowOff>
    </xdr:from>
    <xdr:ext cx="759215" cy="756000"/>
    <xdr:pic>
      <xdr:nvPicPr>
        <xdr:cNvPr id="343" name="view-image-12" descr="http://forgetools.co.za/data/imagegallery/a9e78d27-18cb-10c6-82d9-ca24bd2c2080/fa881118-f45d-f6cf-8dc2-89c22f031cb7.jpg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1" y="3305175"/>
          <a:ext cx="759215" cy="75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161925</xdr:colOff>
      <xdr:row>71</xdr:row>
      <xdr:rowOff>313500</xdr:rowOff>
    </xdr:from>
    <xdr:ext cx="704850" cy="696149"/>
    <xdr:pic>
      <xdr:nvPicPr>
        <xdr:cNvPr id="344" name="Picture 343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80685450"/>
          <a:ext cx="704850" cy="696149"/>
        </a:xfrm>
        <a:prstGeom prst="rect">
          <a:avLst/>
        </a:prstGeom>
      </xdr:spPr>
    </xdr:pic>
    <xdr:clientData/>
  </xdr:oneCellAnchor>
  <xdr:oneCellAnchor>
    <xdr:from>
      <xdr:col>0</xdr:col>
      <xdr:colOff>104774</xdr:colOff>
      <xdr:row>72</xdr:row>
      <xdr:rowOff>304800</xdr:rowOff>
    </xdr:from>
    <xdr:ext cx="733425" cy="800100"/>
    <xdr:pic>
      <xdr:nvPicPr>
        <xdr:cNvPr id="345" name="Picture 34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4" y="81800700"/>
          <a:ext cx="733425" cy="80010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76</xdr:row>
      <xdr:rowOff>428626</xdr:rowOff>
    </xdr:from>
    <xdr:ext cx="768094" cy="771524"/>
    <xdr:pic>
      <xdr:nvPicPr>
        <xdr:cNvPr id="346" name="Picture 34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4660226"/>
          <a:ext cx="768094" cy="771524"/>
        </a:xfrm>
        <a:prstGeom prst="rect">
          <a:avLst/>
        </a:prstGeom>
      </xdr:spPr>
    </xdr:pic>
    <xdr:clientData/>
  </xdr:oneCellAnchor>
  <xdr:oneCellAnchor>
    <xdr:from>
      <xdr:col>0</xdr:col>
      <xdr:colOff>104775</xdr:colOff>
      <xdr:row>64</xdr:row>
      <xdr:rowOff>409575</xdr:rowOff>
    </xdr:from>
    <xdr:ext cx="723900" cy="772763"/>
    <xdr:pic>
      <xdr:nvPicPr>
        <xdr:cNvPr id="347" name="Picture 346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524375"/>
          <a:ext cx="723900" cy="772763"/>
        </a:xfrm>
        <a:prstGeom prst="rect">
          <a:avLst/>
        </a:prstGeom>
      </xdr:spPr>
    </xdr:pic>
    <xdr:clientData/>
  </xdr:oneCellAnchor>
  <xdr:oneCellAnchor>
    <xdr:from>
      <xdr:col>0</xdr:col>
      <xdr:colOff>142876</xdr:colOff>
      <xdr:row>65</xdr:row>
      <xdr:rowOff>466725</xdr:rowOff>
    </xdr:from>
    <xdr:ext cx="666750" cy="757671"/>
    <xdr:pic>
      <xdr:nvPicPr>
        <xdr:cNvPr id="348" name="Picture 347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5838825"/>
          <a:ext cx="666750" cy="757671"/>
        </a:xfrm>
        <a:prstGeom prst="rect">
          <a:avLst/>
        </a:prstGeom>
      </xdr:spPr>
    </xdr:pic>
    <xdr:clientData/>
  </xdr:oneCellAnchor>
  <xdr:oneCellAnchor>
    <xdr:from>
      <xdr:col>0</xdr:col>
      <xdr:colOff>95251</xdr:colOff>
      <xdr:row>43</xdr:row>
      <xdr:rowOff>419100</xdr:rowOff>
    </xdr:from>
    <xdr:ext cx="809624" cy="790575"/>
    <xdr:pic>
      <xdr:nvPicPr>
        <xdr:cNvPr id="349" name="Picture 348"/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17106900"/>
          <a:ext cx="809624" cy="790575"/>
        </a:xfrm>
        <a:prstGeom prst="rect">
          <a:avLst/>
        </a:prstGeom>
      </xdr:spPr>
    </xdr:pic>
    <xdr:clientData/>
  </xdr:oneCellAnchor>
  <xdr:oneCellAnchor>
    <xdr:from>
      <xdr:col>0</xdr:col>
      <xdr:colOff>32967</xdr:colOff>
      <xdr:row>70</xdr:row>
      <xdr:rowOff>533492</xdr:rowOff>
    </xdr:from>
    <xdr:ext cx="918287" cy="485774"/>
    <xdr:pic>
      <xdr:nvPicPr>
        <xdr:cNvPr id="350" name="Picture 349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811803">
          <a:off x="249224" y="10718535"/>
          <a:ext cx="485774" cy="918287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55</xdr:row>
      <xdr:rowOff>47625</xdr:rowOff>
    </xdr:from>
    <xdr:ext cx="888842" cy="219075"/>
    <xdr:pic>
      <xdr:nvPicPr>
        <xdr:cNvPr id="351" name="Picture 350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2074425"/>
          <a:ext cx="88884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123825</xdr:colOff>
      <xdr:row>41</xdr:row>
      <xdr:rowOff>314325</xdr:rowOff>
    </xdr:from>
    <xdr:ext cx="756000" cy="756000"/>
    <xdr:pic>
      <xdr:nvPicPr>
        <xdr:cNvPr id="352" name="Picture 351"/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43757850"/>
          <a:ext cx="756000" cy="756000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56</xdr:row>
      <xdr:rowOff>38100</xdr:rowOff>
    </xdr:from>
    <xdr:ext cx="888842" cy="219075"/>
    <xdr:pic>
      <xdr:nvPicPr>
        <xdr:cNvPr id="353" name="Picture 352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38300"/>
          <a:ext cx="88884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57150</xdr:colOff>
      <xdr:row>57</xdr:row>
      <xdr:rowOff>47625</xdr:rowOff>
    </xdr:from>
    <xdr:ext cx="879317" cy="219075"/>
    <xdr:pic>
      <xdr:nvPicPr>
        <xdr:cNvPr id="354" name="Picture 353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905125"/>
          <a:ext cx="879317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47625</xdr:colOff>
      <xdr:row>64</xdr:row>
      <xdr:rowOff>28575</xdr:rowOff>
    </xdr:from>
    <xdr:ext cx="888842" cy="219075"/>
    <xdr:pic>
      <xdr:nvPicPr>
        <xdr:cNvPr id="355" name="Picture 354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143375"/>
          <a:ext cx="88884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57150</xdr:colOff>
      <xdr:row>65</xdr:row>
      <xdr:rowOff>38100</xdr:rowOff>
    </xdr:from>
    <xdr:ext cx="879317" cy="219075"/>
    <xdr:pic>
      <xdr:nvPicPr>
        <xdr:cNvPr id="356" name="Picture 355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410200"/>
          <a:ext cx="879317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57150</xdr:colOff>
      <xdr:row>66</xdr:row>
      <xdr:rowOff>28575</xdr:rowOff>
    </xdr:from>
    <xdr:ext cx="879317" cy="219075"/>
    <xdr:pic>
      <xdr:nvPicPr>
        <xdr:cNvPr id="357" name="Picture 356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57975"/>
          <a:ext cx="879317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47625</xdr:colOff>
      <xdr:row>68</xdr:row>
      <xdr:rowOff>57150</xdr:rowOff>
    </xdr:from>
    <xdr:ext cx="888842" cy="219075"/>
    <xdr:pic>
      <xdr:nvPicPr>
        <xdr:cNvPr id="358" name="Picture 357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943850"/>
          <a:ext cx="88884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57150</xdr:colOff>
      <xdr:row>69</xdr:row>
      <xdr:rowOff>47625</xdr:rowOff>
    </xdr:from>
    <xdr:ext cx="879317" cy="219075"/>
    <xdr:pic>
      <xdr:nvPicPr>
        <xdr:cNvPr id="359" name="Picture 358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191625"/>
          <a:ext cx="879317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47625</xdr:colOff>
      <xdr:row>70</xdr:row>
      <xdr:rowOff>47625</xdr:rowOff>
    </xdr:from>
    <xdr:ext cx="888842" cy="219075"/>
    <xdr:pic>
      <xdr:nvPicPr>
        <xdr:cNvPr id="360" name="Picture 359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448925"/>
          <a:ext cx="88884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47625</xdr:colOff>
      <xdr:row>38</xdr:row>
      <xdr:rowOff>28575</xdr:rowOff>
    </xdr:from>
    <xdr:ext cx="888842" cy="219075"/>
    <xdr:pic>
      <xdr:nvPicPr>
        <xdr:cNvPr id="361" name="Picture 360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1687175"/>
          <a:ext cx="88884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57150</xdr:colOff>
      <xdr:row>39</xdr:row>
      <xdr:rowOff>57150</xdr:rowOff>
    </xdr:from>
    <xdr:ext cx="879317" cy="219075"/>
    <xdr:pic>
      <xdr:nvPicPr>
        <xdr:cNvPr id="362" name="Picture 361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2973050"/>
          <a:ext cx="879317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57150</xdr:colOff>
      <xdr:row>40</xdr:row>
      <xdr:rowOff>28575</xdr:rowOff>
    </xdr:from>
    <xdr:ext cx="879317" cy="219075"/>
    <xdr:pic>
      <xdr:nvPicPr>
        <xdr:cNvPr id="363" name="Picture 362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4201775"/>
          <a:ext cx="879317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57150</xdr:colOff>
      <xdr:row>41</xdr:row>
      <xdr:rowOff>57150</xdr:rowOff>
    </xdr:from>
    <xdr:ext cx="879317" cy="219075"/>
    <xdr:pic>
      <xdr:nvPicPr>
        <xdr:cNvPr id="364" name="Picture 363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5487650"/>
          <a:ext cx="879317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57150</xdr:colOff>
      <xdr:row>43</xdr:row>
      <xdr:rowOff>38100</xdr:rowOff>
    </xdr:from>
    <xdr:ext cx="879317" cy="219075"/>
    <xdr:pic>
      <xdr:nvPicPr>
        <xdr:cNvPr id="365" name="Picture 364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6725900"/>
          <a:ext cx="879317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57150</xdr:colOff>
      <xdr:row>71</xdr:row>
      <xdr:rowOff>47625</xdr:rowOff>
    </xdr:from>
    <xdr:ext cx="879317" cy="219075"/>
    <xdr:pic>
      <xdr:nvPicPr>
        <xdr:cNvPr id="366" name="Picture 365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250025"/>
          <a:ext cx="879317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38100</xdr:colOff>
      <xdr:row>72</xdr:row>
      <xdr:rowOff>38100</xdr:rowOff>
    </xdr:from>
    <xdr:ext cx="898367" cy="219075"/>
    <xdr:pic>
      <xdr:nvPicPr>
        <xdr:cNvPr id="367" name="Picture 366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0497800"/>
          <a:ext cx="898367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47625</xdr:colOff>
      <xdr:row>73</xdr:row>
      <xdr:rowOff>38100</xdr:rowOff>
    </xdr:from>
    <xdr:ext cx="888842" cy="219075"/>
    <xdr:pic>
      <xdr:nvPicPr>
        <xdr:cNvPr id="368" name="Picture 367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1755100"/>
          <a:ext cx="88884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47625</xdr:colOff>
      <xdr:row>74</xdr:row>
      <xdr:rowOff>66675</xdr:rowOff>
    </xdr:from>
    <xdr:ext cx="888842" cy="219075"/>
    <xdr:pic>
      <xdr:nvPicPr>
        <xdr:cNvPr id="369" name="Picture 368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3040975"/>
          <a:ext cx="88884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47625</xdr:colOff>
      <xdr:row>76</xdr:row>
      <xdr:rowOff>28575</xdr:rowOff>
    </xdr:from>
    <xdr:ext cx="888842" cy="219075"/>
    <xdr:pic>
      <xdr:nvPicPr>
        <xdr:cNvPr id="370" name="Picture 369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4260175"/>
          <a:ext cx="88884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28575</xdr:colOff>
      <xdr:row>77</xdr:row>
      <xdr:rowOff>28575</xdr:rowOff>
    </xdr:from>
    <xdr:ext cx="907892" cy="219075"/>
    <xdr:pic>
      <xdr:nvPicPr>
        <xdr:cNvPr id="371" name="Picture 370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5517475"/>
          <a:ext cx="90789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38100</xdr:colOff>
      <xdr:row>78</xdr:row>
      <xdr:rowOff>28575</xdr:rowOff>
    </xdr:from>
    <xdr:ext cx="898367" cy="219075"/>
    <xdr:pic>
      <xdr:nvPicPr>
        <xdr:cNvPr id="372" name="Picture 371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6774775"/>
          <a:ext cx="898367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38100</xdr:colOff>
      <xdr:row>79</xdr:row>
      <xdr:rowOff>38100</xdr:rowOff>
    </xdr:from>
    <xdr:ext cx="898367" cy="219075"/>
    <xdr:pic>
      <xdr:nvPicPr>
        <xdr:cNvPr id="373" name="Picture 372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041600"/>
          <a:ext cx="898367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57150</xdr:colOff>
      <xdr:row>44</xdr:row>
      <xdr:rowOff>38100</xdr:rowOff>
    </xdr:from>
    <xdr:ext cx="879317" cy="219075"/>
    <xdr:pic>
      <xdr:nvPicPr>
        <xdr:cNvPr id="143" name="Picture 142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9743300"/>
          <a:ext cx="879317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95252</xdr:colOff>
      <xdr:row>44</xdr:row>
      <xdr:rowOff>352424</xdr:rowOff>
    </xdr:from>
    <xdr:to>
      <xdr:col>0</xdr:col>
      <xdr:colOff>904877</xdr:colOff>
      <xdr:row>44</xdr:row>
      <xdr:rowOff>1162049</xdr:rowOff>
    </xdr:to>
    <xdr:pic>
      <xdr:nvPicPr>
        <xdr:cNvPr id="45" name="Picture 44"/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95252" y="54311549"/>
          <a:ext cx="809625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36</xdr:row>
      <xdr:rowOff>19050</xdr:rowOff>
    </xdr:from>
    <xdr:to>
      <xdr:col>0</xdr:col>
      <xdr:colOff>945992</xdr:colOff>
      <xdr:row>36</xdr:row>
      <xdr:rowOff>257174</xdr:rowOff>
    </xdr:to>
    <xdr:pic>
      <xdr:nvPicPr>
        <xdr:cNvPr id="142" name="Picture 141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1167050"/>
          <a:ext cx="898367" cy="238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51134</xdr:colOff>
      <xdr:row>57</xdr:row>
      <xdr:rowOff>40105</xdr:rowOff>
    </xdr:from>
    <xdr:ext cx="890371" cy="893345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34" y="20585530"/>
          <a:ext cx="890371" cy="893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123825</xdr:colOff>
      <xdr:row>21</xdr:row>
      <xdr:rowOff>304800</xdr:rowOff>
    </xdr:from>
    <xdr:to>
      <xdr:col>0</xdr:col>
      <xdr:colOff>879825</xdr:colOff>
      <xdr:row>21</xdr:row>
      <xdr:rowOff>1060800</xdr:rowOff>
    </xdr:to>
    <xdr:pic>
      <xdr:nvPicPr>
        <xdr:cNvPr id="3" name="Picture 2" descr="http://www.forgetools.com.au/wp-content/uploads/catablog/thumbnails/tcs0300%20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657350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171450</xdr:colOff>
      <xdr:row>22</xdr:row>
      <xdr:rowOff>295275</xdr:rowOff>
    </xdr:from>
    <xdr:to>
      <xdr:col>0</xdr:col>
      <xdr:colOff>927450</xdr:colOff>
      <xdr:row>22</xdr:row>
      <xdr:rowOff>1051275</xdr:rowOff>
    </xdr:to>
    <xdr:pic>
      <xdr:nvPicPr>
        <xdr:cNvPr id="4" name="Picture 3" descr="http://www.forgetools.com.au/wp-content/uploads/catablog/thumbnails/tcs0034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3228975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25</xdr:row>
      <xdr:rowOff>57150</xdr:rowOff>
    </xdr:from>
    <xdr:to>
      <xdr:col>0</xdr:col>
      <xdr:colOff>851250</xdr:colOff>
      <xdr:row>26</xdr:row>
      <xdr:rowOff>507346</xdr:rowOff>
    </xdr:to>
    <xdr:pic>
      <xdr:nvPicPr>
        <xdr:cNvPr id="6" name="Picture 5" descr="http://www.forgetools.com.au/wp-content/uploads/catablog/thumbnails/tcs2210-2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2212300"/>
          <a:ext cx="756000" cy="7549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23</xdr:row>
      <xdr:rowOff>266700</xdr:rowOff>
    </xdr:from>
    <xdr:to>
      <xdr:col>0</xdr:col>
      <xdr:colOff>870300</xdr:colOff>
      <xdr:row>23</xdr:row>
      <xdr:rowOff>1022700</xdr:rowOff>
    </xdr:to>
    <xdr:pic>
      <xdr:nvPicPr>
        <xdr:cNvPr id="7" name="Picture 6" descr="http://www.forgetools.com.au/wp-content/uploads/catablog/thumbnails/tcs0626-1.jp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267200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20</xdr:row>
      <xdr:rowOff>247650</xdr:rowOff>
    </xdr:from>
    <xdr:to>
      <xdr:col>0</xdr:col>
      <xdr:colOff>860775</xdr:colOff>
      <xdr:row>20</xdr:row>
      <xdr:rowOff>1003650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4775" y="17287875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69181</xdr:colOff>
      <xdr:row>29</xdr:row>
      <xdr:rowOff>80713</xdr:rowOff>
    </xdr:from>
    <xdr:to>
      <xdr:col>0</xdr:col>
      <xdr:colOff>939337</xdr:colOff>
      <xdr:row>29</xdr:row>
      <xdr:rowOff>952501</xdr:rowOff>
    </xdr:to>
    <xdr:pic>
      <xdr:nvPicPr>
        <xdr:cNvPr id="10" name="image" descr="Forge T.C.T Saw Blades 235mm*30T 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81" y="8672263"/>
          <a:ext cx="870156" cy="8717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119814</xdr:colOff>
      <xdr:row>27</xdr:row>
      <xdr:rowOff>385011</xdr:rowOff>
    </xdr:from>
    <xdr:to>
      <xdr:col>0</xdr:col>
      <xdr:colOff>960510</xdr:colOff>
      <xdr:row>27</xdr:row>
      <xdr:rowOff>1267326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814" y="6661986"/>
          <a:ext cx="840696" cy="882315"/>
        </a:xfrm>
        <a:prstGeom prst="rect">
          <a:avLst/>
        </a:prstGeom>
      </xdr:spPr>
    </xdr:pic>
    <xdr:clientData/>
  </xdr:twoCellAnchor>
  <xdr:twoCellAnchor editAs="oneCell">
    <xdr:from>
      <xdr:col>0</xdr:col>
      <xdr:colOff>90236</xdr:colOff>
      <xdr:row>47</xdr:row>
      <xdr:rowOff>110791</xdr:rowOff>
    </xdr:from>
    <xdr:to>
      <xdr:col>0</xdr:col>
      <xdr:colOff>922421</xdr:colOff>
      <xdr:row>49</xdr:row>
      <xdr:rowOff>133350</xdr:rowOff>
    </xdr:to>
    <xdr:pic>
      <xdr:nvPicPr>
        <xdr:cNvPr id="13" name="Picture 12" descr="http://forgetools.co.za/data/imagegallery/7cb794be-308e-d222-0130-4505ecf71d5c/22a60865-aa30-e1be-0541-363ac7468121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36" y="17246266"/>
          <a:ext cx="832185" cy="7655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61663</xdr:colOff>
      <xdr:row>34</xdr:row>
      <xdr:rowOff>109789</xdr:rowOff>
    </xdr:from>
    <xdr:to>
      <xdr:col>0</xdr:col>
      <xdr:colOff>887483</xdr:colOff>
      <xdr:row>36</xdr:row>
      <xdr:rowOff>270209</xdr:rowOff>
    </xdr:to>
    <xdr:pic>
      <xdr:nvPicPr>
        <xdr:cNvPr id="14" name="Picture 13" descr="http://forgetools.co.za/data/imagegallery/7cb794be-308e-d222-0130-4505ecf71d5c/00fbaea1-fb73-f141-403a-c6a9116fabb3.jpg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63" y="12463714"/>
          <a:ext cx="825820" cy="827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88231</xdr:colOff>
      <xdr:row>65</xdr:row>
      <xdr:rowOff>13537</xdr:rowOff>
    </xdr:from>
    <xdr:ext cx="752475" cy="789726"/>
    <xdr:pic>
      <xdr:nvPicPr>
        <xdr:cNvPr id="15" name="main_img" descr="http://www.ingcotools.com/upload/productimage/130100373033828125.pn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31" y="38161162"/>
          <a:ext cx="752475" cy="789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146886</xdr:colOff>
      <xdr:row>69</xdr:row>
      <xdr:rowOff>161926</xdr:rowOff>
    </xdr:from>
    <xdr:ext cx="689754" cy="723900"/>
    <xdr:pic>
      <xdr:nvPicPr>
        <xdr:cNvPr id="16" name="main_img" descr="http://www.ingcotools.com/upload/productimage/130100375951533203.pn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886" y="29841826"/>
          <a:ext cx="689754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164432</xdr:colOff>
      <xdr:row>62</xdr:row>
      <xdr:rowOff>179973</xdr:rowOff>
    </xdr:from>
    <xdr:ext cx="714375" cy="924927"/>
    <xdr:pic>
      <xdr:nvPicPr>
        <xdr:cNvPr id="17" name="Picture 16" descr="http://www.ingcotools.com/upload/productimage/130100377607431640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08" r="30719" b="6535"/>
        <a:stretch/>
      </xdr:blipFill>
      <xdr:spPr bwMode="auto">
        <a:xfrm>
          <a:off x="164432" y="36708348"/>
          <a:ext cx="714375" cy="924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9</xdr:col>
      <xdr:colOff>0</xdr:colOff>
      <xdr:row>70</xdr:row>
      <xdr:rowOff>0</xdr:rowOff>
    </xdr:from>
    <xdr:to>
      <xdr:col>10</xdr:col>
      <xdr:colOff>533400</xdr:colOff>
      <xdr:row>77</xdr:row>
      <xdr:rowOff>22058</xdr:rowOff>
    </xdr:to>
    <xdr:sp macro="" textlink="">
      <xdr:nvSpPr>
        <xdr:cNvPr id="8193" name="AutoShape 1" descr="data:image/jpeg;base64,/9j/4AAQSkZJRgABAQAAAQABAAD/2wCEAAkGBxQSEhUUExQWFBUXFx0YFRYYGBgcFxgXGhcXGBgXFxcaHCggGBwlHRwVITEhJSkrLi4uFx8zODQsNygtLisBCgoKDg0OGhAQFywkHCQsLCwsLCwsLCwsLCwsLSwsLCwsLCwsLywsLCwsLCwsLCwsLCwsLCwsLCwsLCwsLCwsLP/AABEIAPoAygMBIgACEQEDEQH/xAAcAAACAgMBAQAAAAAAAAAAAAAFBgIEAQMHAAj/xABMEAACAAMFAwcHCQYFAgcBAAABAgADEQQFEiExBkFREyJhcYGRoRQyUrHB0fAjQmJygqKy0uEHFjNzksIkQ2OT8VOzNEVUg6PT4hX/xAAZAQADAQEBAAAAAAAAAAAAAAAAAQIDBAX/xAA3EQACAgADBAYHBwUAAAAAAAAAAQIRAxIxBCEyQQVRYXGRoRMUIlJi0fAjQoGSosHhJFOCsdL/2gAMAwEAAhEDEQA/AOgExEx6NM+eF6TuAjpOw2GIxXac41WgOlaxpa1N0fHbBYFwxExSNrPERBrYfSHhBZJeMYgebWfTHcIj5WfT9UFgETEYHG1n0/VGPKz6cFgEoxA02v6UY8r+kYLAJx6BflX0jHvKj6RhgFI9AsWo+kfGPeUn0j4wrAKx6BZtP0m8Y8LSfSbxgsApHoF+VH0m8Y8toPpn73ugsAqI9A9X/wBUD/c9ixMD/WX/AOT8kFgXIwYpzFIFeWU9re1Y1SrcRrmPGHY0ECYhGQ1dNIjFIGEmagrwgU8w1r84nughPPNbqgWw5w7PWIgCrbbzkySDMZRi3swBalMVC2pFRAxtrLL/ANSX3+6FDaWwPabespKk8mDQAsQMTkkLv3Rm37BPLlFxMLECpXABurrjJ8IneQ5PkM77Y2Uf5ife9ixrbbSzemvc/wCSOc2K5p84EypTTADSq0pXhG2Zs3agwQyWDt5qlkDHcKKWqc+EZPHgnTkr7xXKrofTttZvTXuf8kRO21m9Mf0zPyQl/uTeH/pJv3ffGDsXb99kmfd/NE+tYa++vFB7XUOJ24s/pD+l/wAkY/fmz+l91/ywlTNk7atS1ncUFfm6d8BpiEa7xWKhjRnwtPu3ibktUdN/fmz+l9x/yx47c2f0vuP7o5rJkM1SBkoqTuAoT35HLojZd8pHcKxJ4KozY7lHDri8zJzs6ONubP6X3H90Q/fqz+kf6G90L0rY20hcbSlKU8wMA1OumsLNplqrEVI6CMx0Hq0htseZnR/37kekf6GjH7+SOJ/oaOb2qztLNDQ5VBBBBHQRGmsLMxZ2dNO3kjif9tvfGP38k8T/ALZ98czrHoMzDOzpZ29k8T/tn3xH9/5H0v6P/wBRzaIGDMwzs6cNvpH0v6P1iY29kdP9Bjl8PWzuwZnWdZ8zlAjaFCgFdwOJWPgILY1NsP2HbWRNdUrQsaCqkCu4V3QdmU1XSOaXts8bJPkedRpi0xFSfOFDVQBxBHRHSE8wdXsWLXaaRbeoRsD6jti3FG79T1CLtOiLjoUy3aTzTA2Z5w7PWIIWtuaez1wNducOz2whCG95LIvVXZioMoJiGoxdXaO2HS+74ky7KSS2IrQsAQpHA1XWtBwjlG2zVtTfUT8IPthdwjgIzbMXKjoGw9vs5lzVm48QczCqu4GE0zAVxWh1NMqiCNmvGRMtM15ZnIUnS1oWnCqBGXk3cTKqeWZ23+ZuqYQLjvXyZnYBsTSyikFRhqQSecrZ1C0O6h7C8rbZw7MUzYAMFwAE83Ex5mpCooO4KNTnHl4myN4kpq9/xbuXKjX01xSfLsGezX8H5iW60zHljNlV6MoVF1WYQxY8oAQSeehBLLU5u/aiVNmYvKZroqmkotNQUZ2atcWOZhXDnuoTkDSE65do1sqhZMthz8TsWUswClUAOGgpU6g+ccq5xTl3hKE/ljLc5h8IcKOUqSTktQK0NBShruyFS2SMrTW7lp8txKxK32dNvrahJUohgoriCguzu1GKkipLMK79KU3UjjzHOC993yLSFZ0PKqqrjGAA086qqoBBNSBurvGUB4vY9lhgReVU3rvsWLiudJvcho2FmSRMblSBQYhi0pvPWPVXhD9IvS765OlR108TSOMxiO5SozUqO7vtNZQM5qdhB9RygdMva7zWryweJjjMeh52POMO282S09eRIICAsV80kmtOulO/ohdj0eiW7JPR6MR6EBmPR6PQDMUjrmxW2iS7MJJYAlQpU4KE9AZhU57u6OSiJCGmEXQ7bV30k+fZ0SpCTQSTTXGBQUJ+O+HpfMHV7EjjF3fxpX8xPxiOyyj8mOo+pItO7NoOy9d+vYIvUijd2v2RF6NI6FyLFs83tHrgXM8749F4JWw83tEC5pzJ6D+F4CTj+2Df4uZ1S/8AtIYBmDO15/xk37H/AGpcBowephIxGIzGIRJmPExskyC2dQqjVjoO7MnoAJi1LmhThkqS3psAX+wuYl9ebfSGkOgKxszAAsMIOYxZEjiF1I6QKRE4RxPhDBZbgrzprFicyAd/SxzMFZFiRPMQDppn36w8pVCjJscxvNln+nLvaLIuied1PtD2GGvDEWdRqQO2HlHlFOfdk5FLNoNedFIuePfn64dJrI6lSykEUOY3wq2y63Q5Auu5lFe8DSJaE0U8XEA+HqpGwKh3sh6RiXtIoR3NG+yXXMmGgUqN7MCAPfB97klFQKEECmIHM9J3GCgSFh7KwGLJl9JTVe30epqGNRgxablmSzilkt1ZN+vxlApzU5ih35U7xCEzXGRGcMegAyBEgIwDEqwAixYR8rL/AJi/iEdjk/wh2/2Rxywn5WX/ADF/EI7JK/hjt/sjSOjNsMu3dr9kReild2v2YvUi46Fs2W3QdfsMDbRv+qfwtBG3HIfW9hgdNpVq6YW/DDEcZ2tP+Mnda/8AbQQIDA7xHRbgsyteVqYgEoRhyUihUqQQwINQBDHtRYFnWdkYaUwHXDmBv3dHujPLe8xy8zi5ESVN503Dj+kTlLliOm4cf0jfbbHMQKzjzvDgDwy3RNEGuTNUMC64lHzakZdFNIbLMiUHJgBTmKcDpCZ64dtnmCoisMwPHWGiolxZDUrugbbLSy5ZDphow17oXL8s+R6YbKYs2i9CTvI6T7IlLmBhUQNdCDQihi5ZEIGe+JIssxNDwMahG2WIBhi7Cx1JPXBRrNw7oq3VKyjbfF5LISpzJyUbz7gOMBa0IERSt12pN1FG3MNe3jAhb7LPUjD1Go7ctIN2S1BsjkfX1Q9RWmK1tsLyjRswdDuP6xVK90O14GWJZ5WmHf17qdMJpIqcNcNTQHWm6sS0S1RARmPTFpnujr2y91SZMhPkpcxial2lgk5kAc6vN1y31NawJWCjZyq7zWbK/mJ+MR2ZR8mOr2JCbttYlW0SJgABeavmqqigKimFQBwh1I5g6v7UjRKjWCplq7tfsiL2GKl3DM9Qi7SKjoWyNvOS9fsgbO+f9Vv7YJW8eb2+yBto0f6rf2QyTl9pvd7Nb50xMxjIdchiFKakGndFi+NtptoXAq8ktDjIK1K8KKigbta574D3+f8AEz/5r/iIiF32EzHVNx50w8F3D1dp6IzMbLtx3fiPKsKAZSl3Zb+zxNTBuegIOIAg6gitYsCWBQAUAyAG4bgI13tapVnUcoSWbRVzb9B0mKoegBayoDVUC/HTpE5EwqY22e2S51QlQRnhbI04jce+IzJcFdRIekXmqpidgq5Ak6DrO7tiV6SQywtksKEAFlNVrQ04kAmlabzBy57YJkvAz4pgBJyNaVpqQMVDlUcIllJi3aZWcVWWC17yMLGBTmESyEWbKtSI0CL10AM2RrTWECGOyS6KIWtrgWZGGYUEdVSM/CGK0TQiwtWi1lj0a9Y6BBRb0AMuUWNBmfjOGqxSCxyjTZrPU6Qz3ZYQBnDSFFC3tZJZVlE+bUg/WoKeGKFtco6pabAs1CrjEp1By/4PSIW7TsnLQ1xOVOgy7q0hNMco7xYlrxHNbLqOWnTmIa7i2seWFlOKheaCM8uJFQe2u+I3nZ18n5NVCqhxCmv0s+rPsgJZpXOAOog3glQ7bT3VOmS7Na8QaUJuGgUKVNVbPWooMqncchvaFX5MdR9SwDa96WISaVo6sDUZVKrTTWGeRIJkg8VbwVYqJslTJWAZnqEXaiNNkl0J6hFjPpi4gzRbNV7fZA6eMn6j60gra1zXt/tikZeTdR9YhknGb2l1tM8nTlphPUHY09nbBzZ2yYZeM+dMOI/V+b7T2wKv2X8rN+lOcdmMk+yGK7LYsxchhK0BXgKUFOjKJRlW8JXfZcRqdB64S9u7Oy2qraMgwHoGTDrrU/aEdMslnwoBv1PWfgRC3WOXMWkxFdRmcQBApvqdN+cU42gZyjZezM9plhQcqljwWhBr4DthuvC7SMxBiXJlyqpJlqhoHyGTLmDQjMkdOcRs2uHMq/Plk8DmV7OHwElRInzJRB4RWSc0pwyaVLEYsKk0oS5oct+Z4U6W+8brrmIWrbY9xH6HogkhBC8Ss2WJiEEHQjThC3MWGK5pNJRUsWJ3E5LlSig6DKAtulYWI6YgbBcsUND9rPLrz9UELHaOQbERzaVIA+bxLHTQ0UanrisZVdACd1YI1UIZZYGbLzVgATQ6gV0O7uMSI339bTu0pWv6QIUMEWozABxHQbqEAVJzAy4xssAxnAecTpvFeFTqdT/xBi7rjRGJnzkSZ81MSqAN1RqQRvFKdcA9S7s3JqoLrQ506QMjlqKaUOfdDKkqFq5Z2CYZVcSGjJMqWAdmIWpFcieUSpbPBurUt1nNRXQ7xwOhFfjdFxLTIYN0ap0jEtOjLr1i2BEsBMUWhZmSuI6CIE2y7MNWQGi59Q+K9whpvWy0bFubPtGvs7413WgZ8JFQwp27vd2xDGlbL2z9xeUSZrsDRZXKLpmQTv6Crd0dCuuxhrFKyz5NvGsBthDSw2mSdZPKJ9kqSB62+1DTcA/wcr+X74zciZSdlK97vWXhK76+ykDaH4rDBf4yTrPqEA8HX3Rrhv2SoO0TlXe81hhGQrU7t2UQnXYVlsxGmHxIhguReYfrewRi+hSzP1L61ER6TfRDlvo+eLwkF7XhArTE3aWY+6Nmz8k+Whd1Di6gQYZLus8vyme800pLRV1+coJpToMWtlrtHlJbeQTXgug9cWtRtbgu8qNbr0Vg+1grGpruMaWS0KDycJCAkZ4pZpWoB5yacN2W7PPKHJBvNbJmxJU85XFKrvyPDq1hlt10sy5ecM1PAiBU6wk5tUI+o0wTAc8/m1Na6510IMSyWjDyequ/pgVeN2Bt2cH7MhYEHzlNGGmdOBMTaz7qRRJzl5bSWzGW+NF7SQ45Rcx87oh1ve7Q9E3kE6aAUBbppiA62ELD3XhnNZ1UOaBphz5mWVeLaZRDQAK7LOXcAUO/sEQvTmsMIVUGgFFFSaEuev1VhkS4mRWKYmOGuYpQDMkRau65SX5JkUrNllpU4gHBNAyGEg1YHnA7x1ZzQA+zWPkllvKwVmsAJkxWwrUEjIUPOOQzAqenMnb7I9ps9EwpMJVZwqCU9NcQORCsTnqGIpnFy7LsaUhl2mYZPLnkpaPOLOXJZSyTCxNWBXIZAqDQVoKt3otgtIkuFly6KJj84gliRLwIgYKGfERiNaE1oAoLGVdpLJLTkEU4G0lFaVogWgB4kEDp5oqM4PXfLbCGPOXIY9zqVBSb3UVurgBFttjCbYP8uQshwhTzlmO4xCjBlHNrSg/DBm7rjmSg0szFaWfn0q5JrjGEjCtTnU4sy2WYCrmUkAdoJ/klmecRUrQKOLMQq16K5noEc0G1NrxYuWNa6YVw9WGmnjHbr92f8qsj2d2ALDmuAcirAyyRWpoQK555xyM/s7vATMHIA/TEyXydONS2Kn2a9EDY3Y72S1C2XctooFdWwuBoGBwtToPNYdBgVJYoysNVIPcaw5XVs+LHdzWfFjYKzu24uecadAyA6AITn1gNEOdztgn2tVOJZlnLim9irDtyQd8ONx/+El/y/ZCDcstlnSizFsdmnDMUyAXCB1B6VjoN0Clll/y/ZGUicXUxfWi9Z9kBzLHDxgzfBqF7fZAkt8UjSHCOHCGLm8w/W9giN+/+Hb7P41iV0eYev2CI3+aSG61/GsZvjM3xHH7RLpMf7HhLUQe2R/jH6h/EsDtoZeC0uPoS2HamcXNk5lJ69II8K+yOhaFjux749SOS/tD2vtHlUyRJmNJlyjhOA4Wd6AsxcZgAmgAO4k1rla/ZltfPmT/JZ7maHUmW7ZurKKlS2rAgHXPLpiSbOnQNt8oK2Ik4GorCgNGNMLA7iM+08TmQecBv+OEVbXNVlKtmrCh/SHQMoFmVgSK4aLMAqQVbIOOJr25CCQlrrlTUewwvSZ3PCk85FKGv+ZKNKV8M/GtY9ZpzqGT5q0wHopp8cabhAkyS+6yxalDU50lgOx5ZYdxXuhHum8gtptQNBMM1wQ1BWjZGm/KhHWIvbVT6yxhm8nMQ4kYCpBoQQeggkQkXsPKXe0EEMBmVrrurvy49EJ7hHQvLBKVmYgDMNUjOoOnEfpFqx2pfJZTUAKzZRBG8GaqinXLMcku+Xjak52dQMgxOGu7Fx7aQ13dfzGZLlvTAhrlvahCk/RGeW80O4Vd2Ayba3fKYi0gFmosuYoOHEhLKC00c6UgLksVBqAPRqLu0FiedJlkzFW0JTlJkoBSstq8oZJeplkDnVqCQhFRXLKTwwOhBHZ8UhQDLd9pfAikzCpGI0Jll/wCFJAq06biqSW0GAaUhNUUO2x18JMltJDOeSIVWmCmJSoYBMRxsqgoMTAEgqTmaljx/HfCBaLpdZpmWVURmblXnOzMzHF/CA3I2/OgrkCQDDQk88YaRSDCkRMn498BltRyjclryhUWi3bT8nMrlzW9RjmUww+XhbPkn+oR92kc1u28OWnhQAUxU+tnr1QhjxIfnWMcbNNPZ8nD5dZ/wqfy/YYTWlqbxSWoAEqyTMhkBiApkPqw33XlZkH0W9sZsnE1J3l5qdXsEUVl9UXbeOYnV7BFAn6sXDQI6BG6TzW6/ZGjaxqWZ+z11jZcnzx1RV22allb4+a0ZvjM3xiT+0CThtElxo8rD9pcj4L6oEXVOwTUbgw7t/hBza5uVlziM2s88sOOBjgYf1Bf64WZRjeGlFmzbXYyZPntPs5Ul6GZLY0IcAAlToQQBkaZ11rlt2H2SayzDPnMuPCVRVNcNdSTxpkAOJ13M1itWOWp30oesf8RuLV1h0JojbrSwU4cNRvatANSaDM0AJplXiIpWO0Myc7FiGpKgE5VBIBNKjOle6Lc1vjhpC/OJkTARmudBmoVNSK+YoUA5UFaip1q9BMv3gSKONVzIFKsKGq1/WkUr1vhUQNWoIqOnjGq9b1VVrUHKooejKEe97XipTIcBEtiMXjb2nP25RpvR8CBB2xO7ZOrHdpFC9JtWiGwK8iZQg6wwT0DKHTUa8YWwYtXPaxJchqkOQD2kUJY+cegbieFIViGq5L8K0Vjl6oZLenlEkqjUORBxFaioqhZc1DDm1GYrv0jnl8NyLCgri04ajtrnoBugtcl8lacDu9nXFpjQ93JYhIliWGJUHIEAAZAEKAMgTVutjSgoASr8boDXfb1mDLWCKvFWWkWwDqI8MuEDZN+Wdn5NZ8ovoFDrWu8DPXogkD8CApA3aJqSJgGrDCOvWEv9ndi5SemW/Pszhm2htFSFG4Z9Z/SnfGdhESXPmORQBGdjlRQKYieH/MRIpLeM1x2fFbLdN9GWJdenDX1MR2Q0WQ0lJ1P6zAjZmUVsru2Tzy8w8QM8uwkjqgtJNEl9T+uMyJb2SvDzU7fZA/41/SCF56J2+yB+XxWLhoOGheuUZP8AGgEUdvXpZT0tT7jwTutKSq8T7aQK29/gSxxmgfcmRm+MyfGJKW1fLJyufk3eZLenosSK9JGRHSsCrRYmkkg05rYDTtwnqIBA+r0xRtlo+Wdh6THxJg+5E+UGrzlADdIFMJ8AtfqdMbaG1WeuO1DEVO/Mdf8AxBdj3b4QL5vFpGF0TI5gkkA0OTKNaHUHfBK5NsBaDybrgmUyFaht5pwO+kUpE9g0zp3bC7tBbgEYakjIHTtG8dBiV4XmADSEy8rbWpJ8YTYmVp1tZ64iSQaVPs+PdEGQsQN9I1K4bfXOCNkl74gk02ZmlJ8o2bGiigoDTj0/pAqe9STF+/EGoAJPNqSSFHEDdnTOBSvUdI1iRM8I2YmwnCSD2+wV7s41iNsowAHrLKZ5AR6IQOZnVsIpQt7acd0BrM5Ryp9I1PSDTMbq7hWu+Nq82aszGFrliYFj0qoqSSdKACgi/eFjE8LMRuaRwzod4r5p3VpDQ6LVgt5Q5QQ2pvtjY2CGhZgrEeia176AdsLxNDnG9ZgKlWFVOTCL1QCwI7BshejPYZcybmQGBYnNgjlVJ4mgHWawj2HZqS7VMxwvo0GI9GLd3Q3Wy0IESTKGGWgAAGmWg6h64lWioKjRaZxZiTqTUwx7P2M8jhHnWhgM90pTnXoJ16K8IWrHI5RwtaA6ngBqYbrbbhIllhQEjBLXgg5p9q9r9EDNYrmEpt7AzRLU81RgUdAFBXpOvbDJLbKV1TPWI5JdtuJnIa5mYn3nUR1iW38DqmHxEDRM+VG28GyTqPqWB7Jn+pi5bmrh6K+pPjviri6fH9YcdAitwWu7+CvX/fAbb0/JyP56/hYe2DN3fwU6/wC+AW370Wz/AM4HujJcRiuI5Za7KQT8Zxiy3gZLCmdRQg6EZ1r0GHS23LiGQzPt+DCNtddcyzEBwVJzFd46PjdGyZ0zWUv36UtEgkGtM+kdfeK/rQIl3SmW0JTUNXsGvhFmx3y0ommYOo7CMu89hI0MELvtMticIAY+rgOjohGUnmN1ummvqhTveYWmU4UoOvf8cIcZyBhQwDvW6a59mIe0QMmSAl3hlmLkczQw1rkIHXZd4QhiSzbjwi/OegiAiqBt4tXKApXDoMhqdBSCVoepinaJeIQCZ4CJrGqtBrWgJigzk5kwhDHZQHUodGgtdnKktiChPNUAkUw5ZJStDnnXcMoXLpnk67oa7vYUrTM0qeO4deUMuKspW+y55RSRs4PWqVWFG+mIcpWgFKjjUVz8IdhJUMl1ivOr3QQZo59ImFWDKSpGhEMn/wDTL4SchkWHE/lr2mHYRY7XIVRDNfIbuPRTpJrTqJ+bmHvy9TNaoIpoANABoB2QFtV8mYQNFGg4neTTfp1AAaCMUJgRpm6gtc835aUf9WXXtmpHZbNMq0gD0Zg8VPtjjF0ikxDwmS/Cakdfus1mSup/Uhh8gYWvNKYO3+2KQQ8fX7ov3wfN+17IFFh0wQ4RQ4Q3dLgyV4j80L/7QpRcWZVFSZygAdLyx6iYs7P2iszDplp9pTFb9oNpeWJDS1xMGJArT0cwd0ZS9mVkKP2lFlLqefjZZzSkDlZYTBVsJwlmLKac4HIbqRyv9p0yerBLRN5VgeYxVVKjn1TmgA1oDWkP2zu1/JSVWfIZAK4TLo1N5xCoOZJoRXTdvRdsr8FqtLt5DOmyssFQQSQtMVBXp74zePGKb1/FfM0UJuVS8d5zOY0QScQcuz9IcHeRvuq0dizPZGomyb7rtY6hN/NGXrvwS/T/ANA8D4l5/IpXffYOUzLg+77XDrgyHqOiKQNhH/l1tH+57ZkbrPbrGtVFntksHeykheoYjl2RS234JeC/Zh6P4l9fgTKDdlFK2S2poT1RObeMsGlWUbi64Qe0EjxiUq9rEQVnTp0tq/5a7vrFT4RtiYqjHNTfcm34E9lgCYYgzVhilz7qrnbbUeh1xDxk+qNYl2aYWMkiYgNAwVl6c1NCIjBx1itpRku+LX+yXHtQv0im1ibdSkNosEv0fXG6XZEGir3RvQsovXfZSBQAk74P2KWy65RYpEJk5V85lWumJgPEmFuLSo3TJhgJtHdZwicM9zDhwb2dkHHsXKJVLZZ5WdGOJWz3CuKgMUH2Vx5m3Wd23VeoA/q+OmOWW24C3OXk/kW8KTWgqSzTOJGcTDKdh3Olps5+0fYDEf3DtG6ZZz/7j/8A1wlt2z++ifQYvugexNmKw9WKySnl81iWpmoViRv1ApwhfGw1rANDJOW52/JHfNhbvWXZ1IpwGlQKkmp3mpMbw2jDmnkkn3A4yw1ckcls9iI5xHNxIQd38VBQjj0Hj0x025Gq8n6rfhWN+11hV1mKuBXISZnlXBMxNpqxAA6cI4RXuQfKS+HPp1YVjVSTTKu42G76NMP2vWIEUEFb/wAinUfZAnlD8ViocIsPhRcuC7HVhNJGFlqBvzoRWKG3c0YpNalVx4qa15tBXccoX2vmcs0OrkFQFHAqAKAjfvghaL/WYcZ5hIGJCDQtnUg/BziZYebUIpqakLsxvpDvjKsPSHeIt2+1Sz5ufx1xSa1DLmD+kR5M+hoy++z0PXX1GkSDUkTFPOJAMwjI1yNOvdmKDXMHPkszdNA6OUPDTTIVz6sstTjlV9H7seM5fgGE+iZcp+Rm9oXV5ltrO9aq+9iRyjUocgAONAu+gJYxtSRN3H0fnk5itT1aA9Vc9IHGcnxWI8pL+j2xi+hZ/wBxfl/kTx11eYUWxzt+fNOp0bCc6g73oRwB3aQUl2WgAzNBSp1PSemFoMn0PCJCcBoQOFDGGL0FjTqsRLujX7iWNFchlNlG9FPWIoXrs4k/CQOTIr5oXOvHT4MCRO4Mw6nYeoxNbSw0mTP92Z+aL2XofH2eedYn15kyxIyWhL9ywP8AMb+ke+JJsmg1Zj2qPZGVtr/9R/62PrMS8smf9Ru+vrjq2jZ+kJL7PES+u4mLhzRYl7OyQPMB6yTFebsjZCamzyyeNNevj2xNLfM9M9y+6JeXTPTPcvujzJdGdJt36X9T+Rsp4Xu+RXtGyNkbWQhO6uKg7ARl0CAczZmx4atZ5YODFTHNUmqlsqNoNCevTQshtr+l3qvsjwtkzivdF4ew9I4esm/82NvBfJeCFN9lrDn/AIYGiswInzKMVLac6oFFripTOme+L7K2EMV5FhRlUHlH+cxWprpQjTfDd5S/0fGMh2/0/vRusHb+387GlgdnghcOwlk3K4+0YYbgEyxy+SkT5qy61CkowFdcOJCRFhATvTvb8sT5DpXvb8sQsHpJat+Jt/S9S8DfbLkS0BZ2KY0yWpaYxfMkZ4mFKaACgoMhBLZj+JLXgrepc4GyhMAIBCgjnUYnEvCCGzbATsRyVQaduUe1sqxcj9LqceOoq1DQYNodU7fZAfBBbaBq4OkH2QKyjrhwnNh8KEuZKBNSK9tPVGhpNN574ts0a2MWWVxKPE94jPJN8UjaKRMGCgK3JPwr2frHij+j4frF0GJQUAOKt6PgYxU+j4H3QRMeHbCoKBbD6Pr90eAG9RBYdZiVIKCgRRfRHh749hT0R4e+DAEZwjo7hCoKA4VeHx3xIIvA+MF+SHAd0Z5BeA7oKHQJwL9Lxj2H6Tfegt5MvojujPkq+iPGCgBWH6TeMZw/SMFfJV4eJ98SFlXh4mAYLVfpnwiYQ+mfCCa2YcI3JLAOg7h7oABUtT6Z8I3LX0/VBRezuX3RtBPR3L7oQA1a6F/VFuyVApXrzixhr8D3R4Wca09UMAhPtWMKK1w1HfSNfZGpR0U+O6J06B8dsNEieWjWxiT/AB4RraGBlWjZiiuhjcIYG0NEqxqG6JwhmaxIGNcSWADYDEgY1iJCAZsBiYjWsTEAGwGJCICJLCAnGYxEhABkCJARGJrABkRICIxNYAJrE1iA0icAiYjYsaxGxBABIR6vQI8DGaQCZ//Z"/>
        <xdr:cNvSpPr>
          <a:spLocks noChangeAspect="1" noChangeArrowheads="1"/>
        </xdr:cNvSpPr>
      </xdr:nvSpPr>
      <xdr:spPr bwMode="auto">
        <a:xfrm>
          <a:off x="8277225" y="15763875"/>
          <a:ext cx="3800475" cy="471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69682</xdr:colOff>
      <xdr:row>32</xdr:row>
      <xdr:rowOff>219075</xdr:rowOff>
    </xdr:from>
    <xdr:to>
      <xdr:col>0</xdr:col>
      <xdr:colOff>900162</xdr:colOff>
      <xdr:row>32</xdr:row>
      <xdr:rowOff>1247775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BEBA8EAE-BF5A-486C-A8C5-ECC9F3942E4B}">
              <a14:imgProps xmlns:a14="http://schemas.microsoft.com/office/drawing/2010/main">
                <a14:imgLayer r:embed="rId17">
                  <a14:imgEffect>
                    <a14:sharpenSoften amount="50000"/>
                  </a14:imgEffect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82" y="10372725"/>
          <a:ext cx="830480" cy="1028700"/>
        </a:xfrm>
        <a:prstGeom prst="rect">
          <a:avLst/>
        </a:prstGeom>
      </xdr:spPr>
    </xdr:pic>
    <xdr:clientData/>
  </xdr:twoCellAnchor>
  <xdr:twoCellAnchor editAs="oneCell">
    <xdr:from>
      <xdr:col>0</xdr:col>
      <xdr:colOff>59155</xdr:colOff>
      <xdr:row>31</xdr:row>
      <xdr:rowOff>31082</xdr:rowOff>
    </xdr:from>
    <xdr:to>
      <xdr:col>0</xdr:col>
      <xdr:colOff>919232</xdr:colOff>
      <xdr:row>32</xdr:row>
      <xdr:rowOff>107282</xdr:rowOff>
    </xdr:to>
    <xdr:pic>
      <xdr:nvPicPr>
        <xdr:cNvPr id="21" name="Picture 20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5" y="24824657"/>
          <a:ext cx="860077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97255</xdr:colOff>
      <xdr:row>21</xdr:row>
      <xdr:rowOff>33087</xdr:rowOff>
    </xdr:from>
    <xdr:to>
      <xdr:col>0</xdr:col>
      <xdr:colOff>957332</xdr:colOff>
      <xdr:row>21</xdr:row>
      <xdr:rowOff>280737</xdr:rowOff>
    </xdr:to>
    <xdr:pic>
      <xdr:nvPicPr>
        <xdr:cNvPr id="24" name="Picture 23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5" y="1385637"/>
          <a:ext cx="860077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97255</xdr:colOff>
      <xdr:row>22</xdr:row>
      <xdr:rowOff>41108</xdr:rowOff>
    </xdr:from>
    <xdr:to>
      <xdr:col>0</xdr:col>
      <xdr:colOff>957332</xdr:colOff>
      <xdr:row>22</xdr:row>
      <xdr:rowOff>288758</xdr:rowOff>
    </xdr:to>
    <xdr:pic>
      <xdr:nvPicPr>
        <xdr:cNvPr id="25" name="Picture 24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5" y="2974808"/>
          <a:ext cx="860077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106780</xdr:colOff>
      <xdr:row>23</xdr:row>
      <xdr:rowOff>27071</xdr:rowOff>
    </xdr:from>
    <xdr:to>
      <xdr:col>0</xdr:col>
      <xdr:colOff>966857</xdr:colOff>
      <xdr:row>23</xdr:row>
      <xdr:rowOff>276726</xdr:rowOff>
    </xdr:to>
    <xdr:pic>
      <xdr:nvPicPr>
        <xdr:cNvPr id="31" name="Picture 30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780" y="4027571"/>
          <a:ext cx="860077" cy="249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87229</xdr:colOff>
      <xdr:row>24</xdr:row>
      <xdr:rowOff>40106</xdr:rowOff>
    </xdr:from>
    <xdr:to>
      <xdr:col>0</xdr:col>
      <xdr:colOff>947306</xdr:colOff>
      <xdr:row>24</xdr:row>
      <xdr:rowOff>287756</xdr:rowOff>
    </xdr:to>
    <xdr:pic>
      <xdr:nvPicPr>
        <xdr:cNvPr id="32" name="Picture 31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29" y="5164556"/>
          <a:ext cx="860077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78205</xdr:colOff>
      <xdr:row>27</xdr:row>
      <xdr:rowOff>47625</xdr:rowOff>
    </xdr:from>
    <xdr:to>
      <xdr:col>0</xdr:col>
      <xdr:colOff>906205</xdr:colOff>
      <xdr:row>27</xdr:row>
      <xdr:rowOff>291740</xdr:rowOff>
    </xdr:to>
    <xdr:pic>
      <xdr:nvPicPr>
        <xdr:cNvPr id="33" name="Picture 32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05" y="21993225"/>
          <a:ext cx="828000" cy="244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50633</xdr:colOff>
      <xdr:row>28</xdr:row>
      <xdr:rowOff>42111</xdr:rowOff>
    </xdr:from>
    <xdr:to>
      <xdr:col>0</xdr:col>
      <xdr:colOff>910710</xdr:colOff>
      <xdr:row>28</xdr:row>
      <xdr:rowOff>290763</xdr:rowOff>
    </xdr:to>
    <xdr:pic>
      <xdr:nvPicPr>
        <xdr:cNvPr id="28" name="Picture 27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33" y="23283111"/>
          <a:ext cx="860077" cy="248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134353</xdr:colOff>
      <xdr:row>80</xdr:row>
      <xdr:rowOff>440657</xdr:rowOff>
    </xdr:from>
    <xdr:ext cx="793750" cy="790575"/>
    <xdr:pic>
      <xdr:nvPicPr>
        <xdr:cNvPr id="29" name="Picture 28" descr="http://www.drillbitsformetal.com/wp-content/uploads/2014/07/Forge-9-Piece-Professional-Hole-Saw-Set-0.jpg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53" y="37007132"/>
          <a:ext cx="79375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79208</xdr:colOff>
      <xdr:row>79</xdr:row>
      <xdr:rowOff>333375</xdr:rowOff>
    </xdr:from>
    <xdr:ext cx="828675" cy="828675"/>
    <xdr:pic>
      <xdr:nvPicPr>
        <xdr:cNvPr id="30" name="Picture 29" descr="http://cthardware.com/media/catalog/product/cache/1/image/300x/9df78eab33525d08d6e5fb8d27136e95/t/k/tkh0211.jpg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08" y="35690175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172453</xdr:colOff>
      <xdr:row>78</xdr:row>
      <xdr:rowOff>337886</xdr:rowOff>
    </xdr:from>
    <xdr:ext cx="676275" cy="878814"/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53" y="34399286"/>
          <a:ext cx="676275" cy="878814"/>
        </a:xfrm>
        <a:prstGeom prst="rect">
          <a:avLst/>
        </a:prstGeom>
      </xdr:spPr>
    </xdr:pic>
    <xdr:clientData/>
  </xdr:oneCellAnchor>
  <xdr:oneCellAnchor>
    <xdr:from>
      <xdr:col>0</xdr:col>
      <xdr:colOff>133350</xdr:colOff>
      <xdr:row>77</xdr:row>
      <xdr:rowOff>466725</xdr:rowOff>
    </xdr:from>
    <xdr:ext cx="759974" cy="714375"/>
    <xdr:pic>
      <xdr:nvPicPr>
        <xdr:cNvPr id="35" name="Picture 34" descr="http://www.forgetools.com.au/wp-content/uploads/catablog/originals/tkh0003.jpg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3213675"/>
          <a:ext cx="759974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100263</xdr:colOff>
      <xdr:row>82</xdr:row>
      <xdr:rowOff>280738</xdr:rowOff>
    </xdr:from>
    <xdr:to>
      <xdr:col>0</xdr:col>
      <xdr:colOff>912300</xdr:colOff>
      <xdr:row>82</xdr:row>
      <xdr:rowOff>1057276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63" y="37475863"/>
          <a:ext cx="812037" cy="776538"/>
        </a:xfrm>
        <a:prstGeom prst="rect">
          <a:avLst/>
        </a:prstGeom>
      </xdr:spPr>
    </xdr:pic>
    <xdr:clientData/>
  </xdr:twoCellAnchor>
  <xdr:twoCellAnchor editAs="oneCell">
    <xdr:from>
      <xdr:col>0</xdr:col>
      <xdr:colOff>60157</xdr:colOff>
      <xdr:row>83</xdr:row>
      <xdr:rowOff>370975</xdr:rowOff>
    </xdr:from>
    <xdr:to>
      <xdr:col>0</xdr:col>
      <xdr:colOff>922420</xdr:colOff>
      <xdr:row>83</xdr:row>
      <xdr:rowOff>1314451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57" y="38747200"/>
          <a:ext cx="862263" cy="943476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84</xdr:row>
      <xdr:rowOff>294273</xdr:rowOff>
    </xdr:from>
    <xdr:to>
      <xdr:col>0</xdr:col>
      <xdr:colOff>888407</xdr:colOff>
      <xdr:row>84</xdr:row>
      <xdr:rowOff>1333500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40089723"/>
          <a:ext cx="869357" cy="1039227"/>
        </a:xfrm>
        <a:prstGeom prst="rect">
          <a:avLst/>
        </a:prstGeom>
      </xdr:spPr>
    </xdr:pic>
    <xdr:clientData/>
  </xdr:twoCellAnchor>
  <xdr:twoCellAnchor editAs="oneCell">
    <xdr:from>
      <xdr:col>0</xdr:col>
      <xdr:colOff>63667</xdr:colOff>
      <xdr:row>82</xdr:row>
      <xdr:rowOff>39605</xdr:rowOff>
    </xdr:from>
    <xdr:to>
      <xdr:col>0</xdr:col>
      <xdr:colOff>891667</xdr:colOff>
      <xdr:row>82</xdr:row>
      <xdr:rowOff>285751</xdr:rowOff>
    </xdr:to>
    <xdr:pic>
      <xdr:nvPicPr>
        <xdr:cNvPr id="36" name="Picture 35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67" y="37234730"/>
          <a:ext cx="828000" cy="2461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63166</xdr:colOff>
      <xdr:row>84</xdr:row>
      <xdr:rowOff>22058</xdr:rowOff>
    </xdr:from>
    <xdr:to>
      <xdr:col>0</xdr:col>
      <xdr:colOff>891166</xdr:colOff>
      <xdr:row>84</xdr:row>
      <xdr:rowOff>276225</xdr:rowOff>
    </xdr:to>
    <xdr:pic>
      <xdr:nvPicPr>
        <xdr:cNvPr id="37" name="Picture 36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66" y="39817508"/>
          <a:ext cx="828000" cy="254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62664</xdr:colOff>
      <xdr:row>83</xdr:row>
      <xdr:rowOff>41610</xdr:rowOff>
    </xdr:from>
    <xdr:to>
      <xdr:col>0</xdr:col>
      <xdr:colOff>890664</xdr:colOff>
      <xdr:row>83</xdr:row>
      <xdr:rowOff>295276</xdr:rowOff>
    </xdr:to>
    <xdr:pic>
      <xdr:nvPicPr>
        <xdr:cNvPr id="38" name="Picture 37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64" y="38417835"/>
          <a:ext cx="828000" cy="253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69182</xdr:colOff>
      <xdr:row>68</xdr:row>
      <xdr:rowOff>43113</xdr:rowOff>
    </xdr:from>
    <xdr:to>
      <xdr:col>0</xdr:col>
      <xdr:colOff>897182</xdr:colOff>
      <xdr:row>69</xdr:row>
      <xdr:rowOff>57150</xdr:rowOff>
    </xdr:to>
    <xdr:pic>
      <xdr:nvPicPr>
        <xdr:cNvPr id="40" name="Picture 39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82" y="29551563"/>
          <a:ext cx="828000" cy="2426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79709</xdr:colOff>
      <xdr:row>61</xdr:row>
      <xdr:rowOff>17046</xdr:rowOff>
    </xdr:from>
    <xdr:to>
      <xdr:col>0</xdr:col>
      <xdr:colOff>907709</xdr:colOff>
      <xdr:row>62</xdr:row>
      <xdr:rowOff>76201</xdr:rowOff>
    </xdr:to>
    <xdr:pic>
      <xdr:nvPicPr>
        <xdr:cNvPr id="42" name="Picture 41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09" y="36345396"/>
          <a:ext cx="828000" cy="259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64670</xdr:colOff>
      <xdr:row>60</xdr:row>
      <xdr:rowOff>370471</xdr:rowOff>
    </xdr:from>
    <xdr:to>
      <xdr:col>0</xdr:col>
      <xdr:colOff>846723</xdr:colOff>
      <xdr:row>60</xdr:row>
      <xdr:rowOff>1123950</xdr:rowOff>
    </xdr:to>
    <xdr:pic>
      <xdr:nvPicPr>
        <xdr:cNvPr id="27" name="Picture 26"/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4" t="9869" r="39556" b="28701"/>
        <a:stretch/>
      </xdr:blipFill>
      <xdr:spPr>
        <a:xfrm>
          <a:off x="64670" y="41575621"/>
          <a:ext cx="782053" cy="753479"/>
        </a:xfrm>
        <a:prstGeom prst="rect">
          <a:avLst/>
        </a:prstGeom>
      </xdr:spPr>
    </xdr:pic>
    <xdr:clientData/>
  </xdr:twoCellAnchor>
  <xdr:twoCellAnchor editAs="oneCell">
    <xdr:from>
      <xdr:col>0</xdr:col>
      <xdr:colOff>62664</xdr:colOff>
      <xdr:row>60</xdr:row>
      <xdr:rowOff>42111</xdr:rowOff>
    </xdr:from>
    <xdr:to>
      <xdr:col>0</xdr:col>
      <xdr:colOff>890664</xdr:colOff>
      <xdr:row>60</xdr:row>
      <xdr:rowOff>257175</xdr:rowOff>
    </xdr:to>
    <xdr:pic>
      <xdr:nvPicPr>
        <xdr:cNvPr id="44" name="Picture 43" descr="INGCO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64" y="41247261"/>
          <a:ext cx="828000" cy="215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75</xdr:row>
      <xdr:rowOff>0</xdr:rowOff>
    </xdr:from>
    <xdr:to>
      <xdr:col>9</xdr:col>
      <xdr:colOff>304800</xdr:colOff>
      <xdr:row>76</xdr:row>
      <xdr:rowOff>307307</xdr:rowOff>
    </xdr:to>
    <xdr:sp macro="" textlink="">
      <xdr:nvSpPr>
        <xdr:cNvPr id="7169" name="AutoShape 1" descr="Image result for JBT101D"/>
        <xdr:cNvSpPr>
          <a:spLocks noChangeAspect="1" noChangeArrowheads="1"/>
        </xdr:cNvSpPr>
      </xdr:nvSpPr>
      <xdr:spPr bwMode="auto">
        <a:xfrm>
          <a:off x="8410575" y="1928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230605</xdr:colOff>
      <xdr:row>71</xdr:row>
      <xdr:rowOff>126329</xdr:rowOff>
    </xdr:from>
    <xdr:to>
      <xdr:col>0</xdr:col>
      <xdr:colOff>782052</xdr:colOff>
      <xdr:row>72</xdr:row>
      <xdr:rowOff>952501</xdr:rowOff>
    </xdr:to>
    <xdr:pic>
      <xdr:nvPicPr>
        <xdr:cNvPr id="45" name="Picture 44" descr="http://www.findatool.co.za/Skillcraft/Images/INGCO-JBT101D.jpg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605" y="43360304"/>
          <a:ext cx="551447" cy="10357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220578</xdr:colOff>
      <xdr:row>74</xdr:row>
      <xdr:rowOff>366462</xdr:rowOff>
    </xdr:from>
    <xdr:to>
      <xdr:col>0</xdr:col>
      <xdr:colOff>751973</xdr:colOff>
      <xdr:row>74</xdr:row>
      <xdr:rowOff>1419226</xdr:rowOff>
    </xdr:to>
    <xdr:pic>
      <xdr:nvPicPr>
        <xdr:cNvPr id="7168" name="Picture 7167"/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578" y="46505562"/>
          <a:ext cx="531395" cy="1052764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76</xdr:row>
      <xdr:rowOff>97254</xdr:rowOff>
    </xdr:from>
    <xdr:to>
      <xdr:col>0</xdr:col>
      <xdr:colOff>839204</xdr:colOff>
      <xdr:row>76</xdr:row>
      <xdr:rowOff>1362075</xdr:rowOff>
    </xdr:to>
    <xdr:pic>
      <xdr:nvPicPr>
        <xdr:cNvPr id="7170" name="Picture 7169"/>
        <xdr:cNvPicPr>
          <a:picLocks noChangeAspect="1"/>
        </xdr:cNvPicPr>
      </xdr:nvPicPr>
      <xdr:blipFill rotWithShape="1"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08" r="27432"/>
        <a:stretch/>
      </xdr:blipFill>
      <xdr:spPr>
        <a:xfrm>
          <a:off x="247650" y="26519604"/>
          <a:ext cx="591554" cy="1264821"/>
        </a:xfrm>
        <a:prstGeom prst="rect">
          <a:avLst/>
        </a:prstGeom>
      </xdr:spPr>
    </xdr:pic>
    <xdr:clientData/>
  </xdr:twoCellAnchor>
  <xdr:twoCellAnchor editAs="oneCell">
    <xdr:from>
      <xdr:col>0</xdr:col>
      <xdr:colOff>111293</xdr:colOff>
      <xdr:row>14</xdr:row>
      <xdr:rowOff>231109</xdr:rowOff>
    </xdr:from>
    <xdr:to>
      <xdr:col>0</xdr:col>
      <xdr:colOff>894558</xdr:colOff>
      <xdr:row>15</xdr:row>
      <xdr:rowOff>1</xdr:rowOff>
    </xdr:to>
    <xdr:pic>
      <xdr:nvPicPr>
        <xdr:cNvPr id="48" name="Picture 47" descr="http://a.bpcdn.pstatic.gr/bpimg8/17lqg_SX170Y170.jpg"/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93" y="42684034"/>
          <a:ext cx="783265" cy="9309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72692</xdr:colOff>
      <xdr:row>13</xdr:row>
      <xdr:rowOff>414589</xdr:rowOff>
    </xdr:from>
    <xdr:to>
      <xdr:col>0</xdr:col>
      <xdr:colOff>904876</xdr:colOff>
      <xdr:row>13</xdr:row>
      <xdr:rowOff>1162051</xdr:rowOff>
    </xdr:to>
    <xdr:pic>
      <xdr:nvPicPr>
        <xdr:cNvPr id="7171" name="Picture 7170"/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92" y="12720889"/>
          <a:ext cx="832184" cy="747462"/>
        </a:xfrm>
        <a:prstGeom prst="rect">
          <a:avLst/>
        </a:prstGeom>
      </xdr:spPr>
    </xdr:pic>
    <xdr:clientData/>
  </xdr:twoCellAnchor>
  <xdr:twoCellAnchor editAs="oneCell">
    <xdr:from>
      <xdr:col>0</xdr:col>
      <xdr:colOff>99762</xdr:colOff>
      <xdr:row>12</xdr:row>
      <xdr:rowOff>244141</xdr:rowOff>
    </xdr:from>
    <xdr:to>
      <xdr:col>0</xdr:col>
      <xdr:colOff>886557</xdr:colOff>
      <xdr:row>12</xdr:row>
      <xdr:rowOff>1028700</xdr:rowOff>
    </xdr:to>
    <xdr:pic>
      <xdr:nvPicPr>
        <xdr:cNvPr id="7172" name="Picture 7171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62" y="45335491"/>
          <a:ext cx="786795" cy="784559"/>
        </a:xfrm>
        <a:prstGeom prst="rect">
          <a:avLst/>
        </a:prstGeom>
      </xdr:spPr>
    </xdr:pic>
    <xdr:clientData/>
  </xdr:twoCellAnchor>
  <xdr:twoCellAnchor editAs="oneCell">
    <xdr:from>
      <xdr:col>0</xdr:col>
      <xdr:colOff>52187</xdr:colOff>
      <xdr:row>33</xdr:row>
      <xdr:rowOff>28575</xdr:rowOff>
    </xdr:from>
    <xdr:to>
      <xdr:col>0</xdr:col>
      <xdr:colOff>926679</xdr:colOff>
      <xdr:row>33</xdr:row>
      <xdr:rowOff>257175</xdr:rowOff>
    </xdr:to>
    <xdr:pic>
      <xdr:nvPicPr>
        <xdr:cNvPr id="53" name="Picture 52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87" y="12049125"/>
          <a:ext cx="874492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47626</xdr:colOff>
      <xdr:row>46</xdr:row>
      <xdr:rowOff>47626</xdr:rowOff>
    </xdr:from>
    <xdr:to>
      <xdr:col>0</xdr:col>
      <xdr:colOff>936204</xdr:colOff>
      <xdr:row>46</xdr:row>
      <xdr:rowOff>314326</xdr:rowOff>
    </xdr:to>
    <xdr:pic>
      <xdr:nvPicPr>
        <xdr:cNvPr id="56" name="Picture 55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31565851"/>
          <a:ext cx="888578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55</xdr:row>
      <xdr:rowOff>47625</xdr:rowOff>
    </xdr:from>
    <xdr:to>
      <xdr:col>0</xdr:col>
      <xdr:colOff>892670</xdr:colOff>
      <xdr:row>56</xdr:row>
      <xdr:rowOff>161925</xdr:rowOff>
    </xdr:to>
    <xdr:pic>
      <xdr:nvPicPr>
        <xdr:cNvPr id="57" name="Picture 56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0250150"/>
          <a:ext cx="825995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70</xdr:row>
      <xdr:rowOff>38100</xdr:rowOff>
    </xdr:from>
    <xdr:to>
      <xdr:col>0</xdr:col>
      <xdr:colOff>902195</xdr:colOff>
      <xdr:row>71</xdr:row>
      <xdr:rowOff>76200</xdr:rowOff>
    </xdr:to>
    <xdr:pic>
      <xdr:nvPicPr>
        <xdr:cNvPr id="59" name="Picture 58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3033950"/>
          <a:ext cx="82599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74</xdr:row>
      <xdr:rowOff>38100</xdr:rowOff>
    </xdr:from>
    <xdr:to>
      <xdr:col>0</xdr:col>
      <xdr:colOff>911720</xdr:colOff>
      <xdr:row>74</xdr:row>
      <xdr:rowOff>295275</xdr:rowOff>
    </xdr:to>
    <xdr:pic>
      <xdr:nvPicPr>
        <xdr:cNvPr id="60" name="Picture 59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4603075"/>
          <a:ext cx="82599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75</xdr:row>
      <xdr:rowOff>38100</xdr:rowOff>
    </xdr:from>
    <xdr:to>
      <xdr:col>0</xdr:col>
      <xdr:colOff>930770</xdr:colOff>
      <xdr:row>76</xdr:row>
      <xdr:rowOff>66675</xdr:rowOff>
    </xdr:to>
    <xdr:pic>
      <xdr:nvPicPr>
        <xdr:cNvPr id="61" name="Picture 60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6222325"/>
          <a:ext cx="825995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64</xdr:row>
      <xdr:rowOff>28575</xdr:rowOff>
    </xdr:from>
    <xdr:to>
      <xdr:col>0</xdr:col>
      <xdr:colOff>892670</xdr:colOff>
      <xdr:row>65</xdr:row>
      <xdr:rowOff>85725</xdr:rowOff>
    </xdr:to>
    <xdr:pic>
      <xdr:nvPicPr>
        <xdr:cNvPr id="62" name="Picture 61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174950"/>
          <a:ext cx="82599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77</xdr:row>
      <xdr:rowOff>38100</xdr:rowOff>
    </xdr:from>
    <xdr:to>
      <xdr:col>0</xdr:col>
      <xdr:colOff>964852</xdr:colOff>
      <xdr:row>77</xdr:row>
      <xdr:rowOff>295275</xdr:rowOff>
    </xdr:to>
    <xdr:pic>
      <xdr:nvPicPr>
        <xdr:cNvPr id="63" name="Picture 62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2080200"/>
          <a:ext cx="860077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78</xdr:row>
      <xdr:rowOff>38100</xdr:rowOff>
    </xdr:from>
    <xdr:to>
      <xdr:col>0</xdr:col>
      <xdr:colOff>955327</xdr:colOff>
      <xdr:row>78</xdr:row>
      <xdr:rowOff>285750</xdr:rowOff>
    </xdr:to>
    <xdr:pic>
      <xdr:nvPicPr>
        <xdr:cNvPr id="64" name="Picture 63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3394650"/>
          <a:ext cx="860077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79</xdr:row>
      <xdr:rowOff>28575</xdr:rowOff>
    </xdr:from>
    <xdr:to>
      <xdr:col>0</xdr:col>
      <xdr:colOff>936277</xdr:colOff>
      <xdr:row>79</xdr:row>
      <xdr:rowOff>257175</xdr:rowOff>
    </xdr:to>
    <xdr:pic>
      <xdr:nvPicPr>
        <xdr:cNvPr id="65" name="Picture 64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4680525"/>
          <a:ext cx="860077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80</xdr:row>
      <xdr:rowOff>47626</xdr:rowOff>
    </xdr:from>
    <xdr:to>
      <xdr:col>0</xdr:col>
      <xdr:colOff>955327</xdr:colOff>
      <xdr:row>80</xdr:row>
      <xdr:rowOff>314326</xdr:rowOff>
    </xdr:to>
    <xdr:pic>
      <xdr:nvPicPr>
        <xdr:cNvPr id="66" name="Picture 65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5909251"/>
          <a:ext cx="860077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14</xdr:row>
      <xdr:rowOff>19050</xdr:rowOff>
    </xdr:from>
    <xdr:to>
      <xdr:col>0</xdr:col>
      <xdr:colOff>894675</xdr:colOff>
      <xdr:row>14</xdr:row>
      <xdr:rowOff>304800</xdr:rowOff>
    </xdr:to>
    <xdr:pic>
      <xdr:nvPicPr>
        <xdr:cNvPr id="67" name="Picture 66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2471975"/>
          <a:ext cx="8280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13</xdr:row>
      <xdr:rowOff>38101</xdr:rowOff>
    </xdr:from>
    <xdr:to>
      <xdr:col>0</xdr:col>
      <xdr:colOff>904200</xdr:colOff>
      <xdr:row>13</xdr:row>
      <xdr:rowOff>314325</xdr:rowOff>
    </xdr:to>
    <xdr:pic>
      <xdr:nvPicPr>
        <xdr:cNvPr id="68" name="Picture 67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3691176"/>
          <a:ext cx="828000" cy="276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11</xdr:row>
      <xdr:rowOff>38100</xdr:rowOff>
    </xdr:from>
    <xdr:to>
      <xdr:col>0</xdr:col>
      <xdr:colOff>894675</xdr:colOff>
      <xdr:row>12</xdr:row>
      <xdr:rowOff>123825</xdr:rowOff>
    </xdr:to>
    <xdr:pic>
      <xdr:nvPicPr>
        <xdr:cNvPr id="69" name="Picture 68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4958000"/>
          <a:ext cx="8280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20</xdr:row>
      <xdr:rowOff>38100</xdr:rowOff>
    </xdr:from>
    <xdr:to>
      <xdr:col>0</xdr:col>
      <xdr:colOff>902195</xdr:colOff>
      <xdr:row>20</xdr:row>
      <xdr:rowOff>282215</xdr:rowOff>
    </xdr:to>
    <xdr:pic>
      <xdr:nvPicPr>
        <xdr:cNvPr id="71" name="Picture 70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6430625"/>
          <a:ext cx="825995" cy="244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120112</xdr:colOff>
      <xdr:row>1</xdr:row>
      <xdr:rowOff>313196</xdr:rowOff>
    </xdr:from>
    <xdr:ext cx="590549" cy="1065941"/>
    <xdr:pic>
      <xdr:nvPicPr>
        <xdr:cNvPr id="104" name="Picture 103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112" y="27192746"/>
          <a:ext cx="590549" cy="1065941"/>
        </a:xfrm>
        <a:prstGeom prst="rect">
          <a:avLst/>
        </a:prstGeom>
      </xdr:spPr>
    </xdr:pic>
    <xdr:clientData/>
  </xdr:oneCellAnchor>
  <xdr:oneCellAnchor>
    <xdr:from>
      <xdr:col>0</xdr:col>
      <xdr:colOff>56344</xdr:colOff>
      <xdr:row>2</xdr:row>
      <xdr:rowOff>292046</xdr:rowOff>
    </xdr:from>
    <xdr:ext cx="789448" cy="828675"/>
    <xdr:pic>
      <xdr:nvPicPr>
        <xdr:cNvPr id="105" name="Picture 104"/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44" y="2930471"/>
          <a:ext cx="789448" cy="828675"/>
        </a:xfrm>
        <a:prstGeom prst="rect">
          <a:avLst/>
        </a:prstGeom>
      </xdr:spPr>
    </xdr:pic>
    <xdr:clientData/>
  </xdr:oneCellAnchor>
  <xdr:oneCellAnchor>
    <xdr:from>
      <xdr:col>0</xdr:col>
      <xdr:colOff>64415</xdr:colOff>
      <xdr:row>6</xdr:row>
      <xdr:rowOff>306575</xdr:rowOff>
    </xdr:from>
    <xdr:ext cx="735132" cy="771525"/>
    <xdr:pic>
      <xdr:nvPicPr>
        <xdr:cNvPr id="106" name="Picture 105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15" y="32053400"/>
          <a:ext cx="735132" cy="771525"/>
        </a:xfrm>
        <a:prstGeom prst="rect">
          <a:avLst/>
        </a:prstGeom>
      </xdr:spPr>
    </xdr:pic>
    <xdr:clientData/>
  </xdr:oneCellAnchor>
  <xdr:oneCellAnchor>
    <xdr:from>
      <xdr:col>0</xdr:col>
      <xdr:colOff>34387</xdr:colOff>
      <xdr:row>10</xdr:row>
      <xdr:rowOff>324172</xdr:rowOff>
    </xdr:from>
    <xdr:ext cx="756000" cy="756000"/>
    <xdr:pic>
      <xdr:nvPicPr>
        <xdr:cNvPr id="107" name="Picture 106" descr="http://www.forgetools.com.au/wp-content/uploads/catablog/thumbnails/tck0014-3.jpg"/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BEBA8EAE-BF5A-486C-A8C5-ECC9F3942E4B}">
              <a14:imgProps xmlns:a14="http://schemas.microsoft.com/office/drawing/2010/main">
                <a14:imgLayer r:embed="rId42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87" y="35480947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314325</xdr:colOff>
      <xdr:row>8</xdr:row>
      <xdr:rowOff>319814</xdr:rowOff>
    </xdr:from>
    <xdr:ext cx="242887" cy="756000"/>
    <xdr:pic>
      <xdr:nvPicPr>
        <xdr:cNvPr id="108" name="Picture 107"/>
        <xdr:cNvPicPr>
          <a:picLocks noChangeAspect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687" r="36216"/>
        <a:stretch/>
      </xdr:blipFill>
      <xdr:spPr>
        <a:xfrm>
          <a:off x="314325" y="34352639"/>
          <a:ext cx="242887" cy="756000"/>
        </a:xfrm>
        <a:prstGeom prst="rect">
          <a:avLst/>
        </a:prstGeom>
      </xdr:spPr>
    </xdr:pic>
    <xdr:clientData/>
  </xdr:oneCellAnchor>
  <xdr:oneCellAnchor>
    <xdr:from>
      <xdr:col>0</xdr:col>
      <xdr:colOff>293822</xdr:colOff>
      <xdr:row>7</xdr:row>
      <xdr:rowOff>310795</xdr:rowOff>
    </xdr:from>
    <xdr:ext cx="266700" cy="756000"/>
    <xdr:pic>
      <xdr:nvPicPr>
        <xdr:cNvPr id="109" name="Picture 108"/>
        <xdr:cNvPicPr>
          <a:picLocks noChangeAspect="1"/>
        </xdr:cNvPicPr>
      </xdr:nvPicPr>
      <xdr:blipFill rotWithShape="1"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981" r="34561"/>
        <a:stretch/>
      </xdr:blipFill>
      <xdr:spPr>
        <a:xfrm>
          <a:off x="293822" y="33210145"/>
          <a:ext cx="266700" cy="756000"/>
        </a:xfrm>
        <a:prstGeom prst="rect">
          <a:avLst/>
        </a:prstGeom>
      </xdr:spPr>
    </xdr:pic>
    <xdr:clientData/>
  </xdr:oneCellAnchor>
  <xdr:oneCellAnchor>
    <xdr:from>
      <xdr:col>0</xdr:col>
      <xdr:colOff>48433</xdr:colOff>
      <xdr:row>1</xdr:row>
      <xdr:rowOff>40360</xdr:rowOff>
    </xdr:from>
    <xdr:ext cx="750699" cy="235865"/>
    <xdr:pic>
      <xdr:nvPicPr>
        <xdr:cNvPr id="110" name="Picture 109" descr="INGCO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33" y="26919910"/>
          <a:ext cx="750699" cy="235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67482</xdr:colOff>
      <xdr:row>2</xdr:row>
      <xdr:rowOff>3714</xdr:rowOff>
    </xdr:from>
    <xdr:ext cx="750699" cy="243936"/>
    <xdr:pic>
      <xdr:nvPicPr>
        <xdr:cNvPr id="111" name="Picture 110" descr="INGCO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482" y="28283439"/>
          <a:ext cx="750699" cy="2439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48432</xdr:colOff>
      <xdr:row>6</xdr:row>
      <xdr:rowOff>32289</xdr:rowOff>
    </xdr:from>
    <xdr:ext cx="750699" cy="234411"/>
    <xdr:pic>
      <xdr:nvPicPr>
        <xdr:cNvPr id="112" name="Picture 111" descr="INGCO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32" y="31779114"/>
          <a:ext cx="750699" cy="234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32288</xdr:colOff>
      <xdr:row>7</xdr:row>
      <xdr:rowOff>32288</xdr:rowOff>
    </xdr:from>
    <xdr:ext cx="802853" cy="234412"/>
    <xdr:pic>
      <xdr:nvPicPr>
        <xdr:cNvPr id="113" name="Picture 112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8" y="32931638"/>
          <a:ext cx="802853" cy="234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32289</xdr:colOff>
      <xdr:row>8</xdr:row>
      <xdr:rowOff>40360</xdr:rowOff>
    </xdr:from>
    <xdr:ext cx="802853" cy="207290"/>
    <xdr:pic>
      <xdr:nvPicPr>
        <xdr:cNvPr id="114" name="Picture 113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" y="34073185"/>
          <a:ext cx="802853" cy="207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32288</xdr:colOff>
      <xdr:row>10</xdr:row>
      <xdr:rowOff>48432</xdr:rowOff>
    </xdr:from>
    <xdr:ext cx="802853" cy="237317"/>
    <xdr:pic>
      <xdr:nvPicPr>
        <xdr:cNvPr id="115" name="Picture 114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8" y="35205207"/>
          <a:ext cx="802853" cy="237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38100</xdr:colOff>
      <xdr:row>4</xdr:row>
      <xdr:rowOff>123825</xdr:rowOff>
    </xdr:from>
    <xdr:ext cx="742275" cy="809625"/>
    <xdr:pic>
      <xdr:nvPicPr>
        <xdr:cNvPr id="116" name="Picture 115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9794200"/>
          <a:ext cx="742275" cy="809625"/>
        </a:xfrm>
        <a:prstGeom prst="rect">
          <a:avLst/>
        </a:prstGeom>
      </xdr:spPr>
    </xdr:pic>
    <xdr:clientData/>
  </xdr:oneCellAnchor>
  <xdr:oneCellAnchor>
    <xdr:from>
      <xdr:col>0</xdr:col>
      <xdr:colOff>319703</xdr:colOff>
      <xdr:row>5</xdr:row>
      <xdr:rowOff>291455</xdr:rowOff>
    </xdr:from>
    <xdr:ext cx="238047" cy="762255"/>
    <xdr:pic>
      <xdr:nvPicPr>
        <xdr:cNvPr id="117" name="Picture 116"/>
        <xdr:cNvPicPr>
          <a:picLocks noChangeAspect="1"/>
        </xdr:cNvPicPr>
      </xdr:nvPicPr>
      <xdr:blipFill rotWithShape="1"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11" r="36620"/>
        <a:stretch/>
      </xdr:blipFill>
      <xdr:spPr>
        <a:xfrm rot="-2520000">
          <a:off x="319703" y="31000055"/>
          <a:ext cx="238047" cy="762255"/>
        </a:xfrm>
        <a:prstGeom prst="rect">
          <a:avLst/>
        </a:prstGeom>
      </xdr:spPr>
    </xdr:pic>
    <xdr:clientData/>
  </xdr:oneCellAnchor>
  <xdr:oneCellAnchor>
    <xdr:from>
      <xdr:col>0</xdr:col>
      <xdr:colOff>66675</xdr:colOff>
      <xdr:row>5</xdr:row>
      <xdr:rowOff>38100</xdr:rowOff>
    </xdr:from>
    <xdr:ext cx="750699" cy="266700"/>
    <xdr:pic>
      <xdr:nvPicPr>
        <xdr:cNvPr id="118" name="Picture 117" descr="INGCO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0746700"/>
          <a:ext cx="750699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47625</xdr:colOff>
      <xdr:row>3</xdr:row>
      <xdr:rowOff>28575</xdr:rowOff>
    </xdr:from>
    <xdr:ext cx="750699" cy="266700"/>
    <xdr:pic>
      <xdr:nvPicPr>
        <xdr:cNvPr id="119" name="Picture 118" descr="INGCO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9517975"/>
          <a:ext cx="750699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96058</xdr:colOff>
      <xdr:row>16</xdr:row>
      <xdr:rowOff>122372</xdr:rowOff>
    </xdr:from>
    <xdr:ext cx="742950" cy="764583"/>
    <xdr:pic>
      <xdr:nvPicPr>
        <xdr:cNvPr id="124" name="Picture 123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058" y="15028997"/>
          <a:ext cx="742950" cy="764583"/>
        </a:xfrm>
        <a:prstGeom prst="rect">
          <a:avLst/>
        </a:prstGeom>
      </xdr:spPr>
    </xdr:pic>
    <xdr:clientData/>
  </xdr:oneCellAnchor>
  <xdr:oneCellAnchor>
    <xdr:from>
      <xdr:col>0</xdr:col>
      <xdr:colOff>76200</xdr:colOff>
      <xdr:row>15</xdr:row>
      <xdr:rowOff>19050</xdr:rowOff>
    </xdr:from>
    <xdr:ext cx="828675" cy="234573"/>
    <xdr:pic>
      <xdr:nvPicPr>
        <xdr:cNvPr id="125" name="Picture 124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1308675"/>
          <a:ext cx="828675" cy="2345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32288</xdr:colOff>
      <xdr:row>18</xdr:row>
      <xdr:rowOff>363241</xdr:rowOff>
    </xdr:from>
    <xdr:ext cx="898770" cy="457200"/>
    <xdr:pic>
      <xdr:nvPicPr>
        <xdr:cNvPr id="126" name="Picture 125"/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BEBA8EAE-BF5A-486C-A8C5-ECC9F3942E4B}">
              <a14:imgProps xmlns:a14="http://schemas.microsoft.com/office/drawing/2010/main">
                <a14:imgLayer r:embed="rId51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2288" y="32881591"/>
          <a:ext cx="898770" cy="457200"/>
        </a:xfrm>
        <a:prstGeom prst="rect">
          <a:avLst/>
        </a:prstGeom>
      </xdr:spPr>
    </xdr:pic>
    <xdr:clientData/>
  </xdr:oneCellAnchor>
  <xdr:oneCellAnchor>
    <xdr:from>
      <xdr:col>0</xdr:col>
      <xdr:colOff>64576</xdr:colOff>
      <xdr:row>18</xdr:row>
      <xdr:rowOff>40360</xdr:rowOff>
    </xdr:from>
    <xdr:ext cx="828675" cy="231183"/>
    <xdr:pic>
      <xdr:nvPicPr>
        <xdr:cNvPr id="127" name="Picture 126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6" y="32558710"/>
          <a:ext cx="828675" cy="231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85726</xdr:colOff>
      <xdr:row>87</xdr:row>
      <xdr:rowOff>361950</xdr:rowOff>
    </xdr:from>
    <xdr:ext cx="765870" cy="790575"/>
    <xdr:pic>
      <xdr:nvPicPr>
        <xdr:cNvPr id="128" name="fullResImage" descr="http://forgezimbabwe.com/wp-content/uploads/2012/09/Utility-Scissors-TCR9120-.jpg"/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0248900"/>
          <a:ext cx="76587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95251</xdr:colOff>
      <xdr:row>86</xdr:row>
      <xdr:rowOff>381001</xdr:rowOff>
    </xdr:from>
    <xdr:ext cx="785267" cy="762000"/>
    <xdr:pic>
      <xdr:nvPicPr>
        <xdr:cNvPr id="129" name="Picture 12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95251" y="9067801"/>
          <a:ext cx="785267" cy="762000"/>
        </a:xfrm>
        <a:prstGeom prst="rect">
          <a:avLst/>
        </a:prstGeom>
      </xdr:spPr>
    </xdr:pic>
    <xdr:clientData/>
  </xdr:oneCellAnchor>
  <xdr:oneCellAnchor>
    <xdr:from>
      <xdr:col>0</xdr:col>
      <xdr:colOff>66675</xdr:colOff>
      <xdr:row>85</xdr:row>
      <xdr:rowOff>323851</xdr:rowOff>
    </xdr:from>
    <xdr:ext cx="790575" cy="1085850"/>
    <xdr:pic>
      <xdr:nvPicPr>
        <xdr:cNvPr id="130" name="Picture 12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66675" y="54873526"/>
          <a:ext cx="790575" cy="1085850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85</xdr:row>
      <xdr:rowOff>19050</xdr:rowOff>
    </xdr:from>
    <xdr:ext cx="868419" cy="247650"/>
    <xdr:pic>
      <xdr:nvPicPr>
        <xdr:cNvPr id="131" name="Picture 130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200900"/>
          <a:ext cx="868419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57150</xdr:colOff>
      <xdr:row>86</xdr:row>
      <xdr:rowOff>57150</xdr:rowOff>
    </xdr:from>
    <xdr:ext cx="868419" cy="247650"/>
    <xdr:pic>
      <xdr:nvPicPr>
        <xdr:cNvPr id="132" name="Picture 131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43950"/>
          <a:ext cx="868419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47625</xdr:colOff>
      <xdr:row>87</xdr:row>
      <xdr:rowOff>57150</xdr:rowOff>
    </xdr:from>
    <xdr:ext cx="868419" cy="247650"/>
    <xdr:pic>
      <xdr:nvPicPr>
        <xdr:cNvPr id="133" name="Picture 132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944100"/>
          <a:ext cx="868419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27</xdr:row>
      <xdr:rowOff>390525</xdr:rowOff>
    </xdr:from>
    <xdr:to>
      <xdr:col>0</xdr:col>
      <xdr:colOff>923925</xdr:colOff>
      <xdr:row>27</xdr:row>
      <xdr:rowOff>1121688</xdr:rowOff>
    </xdr:to>
    <xdr:pic>
      <xdr:nvPicPr>
        <xdr:cNvPr id="2" name="fullResImage" descr="http://forgezimbabwe.com/wp-content/uploads/2012/09/4PCS-Wood-Chisel-Set-TCC0004-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76375"/>
          <a:ext cx="847725" cy="731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57151</xdr:colOff>
      <xdr:row>27</xdr:row>
      <xdr:rowOff>57150</xdr:rowOff>
    </xdr:from>
    <xdr:to>
      <xdr:col>0</xdr:col>
      <xdr:colOff>965043</xdr:colOff>
      <xdr:row>27</xdr:row>
      <xdr:rowOff>276225</xdr:rowOff>
    </xdr:to>
    <xdr:pic>
      <xdr:nvPicPr>
        <xdr:cNvPr id="3" name="Picture 2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1143000"/>
          <a:ext cx="90789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31</xdr:row>
      <xdr:rowOff>161925</xdr:rowOff>
    </xdr:from>
    <xdr:to>
      <xdr:col>0</xdr:col>
      <xdr:colOff>933450</xdr:colOff>
      <xdr:row>37</xdr:row>
      <xdr:rowOff>28575</xdr:rowOff>
    </xdr:to>
    <xdr:pic>
      <xdr:nvPicPr>
        <xdr:cNvPr id="4" name="image" descr="Forge Wood Chisel Crv 1/2&quot; 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764250"/>
          <a:ext cx="8953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29</xdr:row>
      <xdr:rowOff>47625</xdr:rowOff>
    </xdr:from>
    <xdr:to>
      <xdr:col>0</xdr:col>
      <xdr:colOff>945992</xdr:colOff>
      <xdr:row>30</xdr:row>
      <xdr:rowOff>95250</xdr:rowOff>
    </xdr:to>
    <xdr:pic>
      <xdr:nvPicPr>
        <xdr:cNvPr id="5" name="Picture 4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362200"/>
          <a:ext cx="90789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38</xdr:row>
      <xdr:rowOff>38101</xdr:rowOff>
    </xdr:from>
    <xdr:to>
      <xdr:col>1</xdr:col>
      <xdr:colOff>0</xdr:colOff>
      <xdr:row>38</xdr:row>
      <xdr:rowOff>285751</xdr:rowOff>
    </xdr:to>
    <xdr:pic>
      <xdr:nvPicPr>
        <xdr:cNvPr id="7" name="Picture 6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840576"/>
          <a:ext cx="9715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4</xdr:row>
      <xdr:rowOff>0</xdr:rowOff>
    </xdr:from>
    <xdr:to>
      <xdr:col>0</xdr:col>
      <xdr:colOff>895350</xdr:colOff>
      <xdr:row>4</xdr:row>
      <xdr:rowOff>819150</xdr:rowOff>
    </xdr:to>
    <xdr:pic>
      <xdr:nvPicPr>
        <xdr:cNvPr id="8" name="product_image_391" descr="Steel Mile File with Grip Handle 200mm (TCF0200)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695950"/>
          <a:ext cx="81915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2</xdr:row>
      <xdr:rowOff>66675</xdr:rowOff>
    </xdr:from>
    <xdr:to>
      <xdr:col>0</xdr:col>
      <xdr:colOff>945992</xdr:colOff>
      <xdr:row>3</xdr:row>
      <xdr:rowOff>114300</xdr:rowOff>
    </xdr:to>
    <xdr:pic>
      <xdr:nvPicPr>
        <xdr:cNvPr id="9" name="Picture 8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419725"/>
          <a:ext cx="90789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6</xdr:row>
      <xdr:rowOff>123825</xdr:rowOff>
    </xdr:from>
    <xdr:to>
      <xdr:col>0</xdr:col>
      <xdr:colOff>942975</xdr:colOff>
      <xdr:row>7</xdr:row>
      <xdr:rowOff>882177</xdr:rowOff>
    </xdr:to>
    <xdr:pic>
      <xdr:nvPicPr>
        <xdr:cNvPr id="10" name="product_image_398" descr="Steel Files (Slim Tapered Files)(TCF1100)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019925"/>
          <a:ext cx="885825" cy="929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5</xdr:row>
      <xdr:rowOff>28575</xdr:rowOff>
    </xdr:from>
    <xdr:to>
      <xdr:col>0</xdr:col>
      <xdr:colOff>945992</xdr:colOff>
      <xdr:row>6</xdr:row>
      <xdr:rowOff>76200</xdr:rowOff>
    </xdr:to>
    <xdr:pic>
      <xdr:nvPicPr>
        <xdr:cNvPr id="11" name="Picture 10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753225"/>
          <a:ext cx="90789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9</xdr:row>
      <xdr:rowOff>152400</xdr:rowOff>
    </xdr:from>
    <xdr:to>
      <xdr:col>0</xdr:col>
      <xdr:colOff>885825</xdr:colOff>
      <xdr:row>10</xdr:row>
      <xdr:rowOff>854710</xdr:rowOff>
    </xdr:to>
    <xdr:pic>
      <xdr:nvPicPr>
        <xdr:cNvPr id="12" name="Picture 11" descr="Steel Files (Flat Files)(TCF2200)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305800"/>
          <a:ext cx="819150" cy="873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8</xdr:row>
      <xdr:rowOff>66675</xdr:rowOff>
    </xdr:from>
    <xdr:to>
      <xdr:col>0</xdr:col>
      <xdr:colOff>955517</xdr:colOff>
      <xdr:row>9</xdr:row>
      <xdr:rowOff>114300</xdr:rowOff>
    </xdr:to>
    <xdr:pic>
      <xdr:nvPicPr>
        <xdr:cNvPr id="13" name="Picture 12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048625"/>
          <a:ext cx="90789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12</xdr:row>
      <xdr:rowOff>142875</xdr:rowOff>
    </xdr:from>
    <xdr:to>
      <xdr:col>0</xdr:col>
      <xdr:colOff>819150</xdr:colOff>
      <xdr:row>12</xdr:row>
      <xdr:rowOff>847725</xdr:rowOff>
    </xdr:to>
    <xdr:pic>
      <xdr:nvPicPr>
        <xdr:cNvPr id="14" name="Picture 13" descr="http://www.forgetools.com.au/wp-content/uploads/catablog/thumbnails/tcf3200.jpg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582150"/>
          <a:ext cx="7048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11</xdr:row>
      <xdr:rowOff>66675</xdr:rowOff>
    </xdr:from>
    <xdr:to>
      <xdr:col>0</xdr:col>
      <xdr:colOff>955517</xdr:colOff>
      <xdr:row>12</xdr:row>
      <xdr:rowOff>114300</xdr:rowOff>
    </xdr:to>
    <xdr:pic>
      <xdr:nvPicPr>
        <xdr:cNvPr id="15" name="Picture 14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334500"/>
          <a:ext cx="90789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13</xdr:row>
      <xdr:rowOff>285750</xdr:rowOff>
    </xdr:from>
    <xdr:to>
      <xdr:col>0</xdr:col>
      <xdr:colOff>904875</xdr:colOff>
      <xdr:row>13</xdr:row>
      <xdr:rowOff>1116122</xdr:rowOff>
    </xdr:to>
    <xdr:pic>
      <xdr:nvPicPr>
        <xdr:cNvPr id="16" name="product_image_251" descr="Wood Rasp Half Round 250mm (TCF7250)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0715625"/>
          <a:ext cx="819150" cy="830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13</xdr:row>
      <xdr:rowOff>38100</xdr:rowOff>
    </xdr:from>
    <xdr:to>
      <xdr:col>0</xdr:col>
      <xdr:colOff>955517</xdr:colOff>
      <xdr:row>13</xdr:row>
      <xdr:rowOff>257175</xdr:rowOff>
    </xdr:to>
    <xdr:pic>
      <xdr:nvPicPr>
        <xdr:cNvPr id="17" name="Picture 16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467975"/>
          <a:ext cx="90789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15</xdr:row>
      <xdr:rowOff>161925</xdr:rowOff>
    </xdr:from>
    <xdr:to>
      <xdr:col>0</xdr:col>
      <xdr:colOff>923925</xdr:colOff>
      <xdr:row>17</xdr:row>
      <xdr:rowOff>0</xdr:rowOff>
    </xdr:to>
    <xdr:pic>
      <xdr:nvPicPr>
        <xdr:cNvPr id="18" name="image" descr="Forge File Chain Saw 200mm x 7/32&quot;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1925300"/>
          <a:ext cx="866775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14</xdr:row>
      <xdr:rowOff>66675</xdr:rowOff>
    </xdr:from>
    <xdr:to>
      <xdr:col>0</xdr:col>
      <xdr:colOff>955517</xdr:colOff>
      <xdr:row>15</xdr:row>
      <xdr:rowOff>114300</xdr:rowOff>
    </xdr:to>
    <xdr:pic>
      <xdr:nvPicPr>
        <xdr:cNvPr id="19" name="Picture 18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1658600"/>
          <a:ext cx="90789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352425</xdr:colOff>
      <xdr:row>21</xdr:row>
      <xdr:rowOff>266699</xdr:rowOff>
    </xdr:from>
    <xdr:to>
      <xdr:col>0</xdr:col>
      <xdr:colOff>600075</xdr:colOff>
      <xdr:row>21</xdr:row>
      <xdr:rowOff>1445729</xdr:rowOff>
    </xdr:to>
    <xdr:pic>
      <xdr:nvPicPr>
        <xdr:cNvPr id="20" name="Picture 19" descr="http://ingco-maroc.com/images/dbc0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22" t="13200" r="58091" b="-800"/>
        <a:stretch/>
      </xdr:blipFill>
      <xdr:spPr bwMode="auto">
        <a:xfrm>
          <a:off x="352425" y="11725274"/>
          <a:ext cx="247650" cy="1179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238125</xdr:colOff>
      <xdr:row>18</xdr:row>
      <xdr:rowOff>276225</xdr:rowOff>
    </xdr:from>
    <xdr:to>
      <xdr:col>0</xdr:col>
      <xdr:colOff>714375</xdr:colOff>
      <xdr:row>18</xdr:row>
      <xdr:rowOff>1113454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38125" y="13306425"/>
          <a:ext cx="476250" cy="837229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18</xdr:row>
      <xdr:rowOff>28575</xdr:rowOff>
    </xdr:from>
    <xdr:to>
      <xdr:col>0</xdr:col>
      <xdr:colOff>923925</xdr:colOff>
      <xdr:row>18</xdr:row>
      <xdr:rowOff>269802</xdr:rowOff>
    </xdr:to>
    <xdr:pic>
      <xdr:nvPicPr>
        <xdr:cNvPr id="22" name="Picture 21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058775"/>
          <a:ext cx="828675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19</xdr:row>
      <xdr:rowOff>333375</xdr:rowOff>
    </xdr:from>
    <xdr:to>
      <xdr:col>0</xdr:col>
      <xdr:colOff>895350</xdr:colOff>
      <xdr:row>19</xdr:row>
      <xdr:rowOff>1133475</xdr:rowOff>
    </xdr:to>
    <xdr:pic>
      <xdr:nvPicPr>
        <xdr:cNvPr id="23" name="Picture 22" descr="http://sino-lnk.com/Upload/product/z%5CHWR-DRIL-ZUAN29.pn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0639425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22</xdr:row>
      <xdr:rowOff>409575</xdr:rowOff>
    </xdr:from>
    <xdr:to>
      <xdr:col>0</xdr:col>
      <xdr:colOff>870701</xdr:colOff>
      <xdr:row>22</xdr:row>
      <xdr:rowOff>1428750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2973050"/>
          <a:ext cx="746876" cy="1019175"/>
        </a:xfrm>
        <a:prstGeom prst="rect">
          <a:avLst/>
        </a:prstGeom>
      </xdr:spPr>
    </xdr:pic>
    <xdr:clientData/>
  </xdr:twoCellAnchor>
  <xdr:oneCellAnchor>
    <xdr:from>
      <xdr:col>0</xdr:col>
      <xdr:colOff>133350</xdr:colOff>
      <xdr:row>26</xdr:row>
      <xdr:rowOff>209550</xdr:rowOff>
    </xdr:from>
    <xdr:ext cx="720336" cy="756000"/>
    <xdr:pic>
      <xdr:nvPicPr>
        <xdr:cNvPr id="25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4954250"/>
          <a:ext cx="720336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133350</xdr:colOff>
      <xdr:row>24</xdr:row>
      <xdr:rowOff>180976</xdr:rowOff>
    </xdr:from>
    <xdr:ext cx="686034" cy="720000"/>
    <xdr:pic>
      <xdr:nvPicPr>
        <xdr:cNvPr id="26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4097001"/>
          <a:ext cx="686034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85725</xdr:colOff>
      <xdr:row>38</xdr:row>
      <xdr:rowOff>323850</xdr:rowOff>
    </xdr:from>
    <xdr:to>
      <xdr:col>0</xdr:col>
      <xdr:colOff>923925</xdr:colOff>
      <xdr:row>38</xdr:row>
      <xdr:rowOff>1095375</xdr:rowOff>
    </xdr:to>
    <xdr:pic>
      <xdr:nvPicPr>
        <xdr:cNvPr id="27" name="product_image_521" descr="Cold Chisel Flat End Grip 12″ (TCC6112)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0126325"/>
          <a:ext cx="838200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133349</xdr:colOff>
      <xdr:row>1</xdr:row>
      <xdr:rowOff>314323</xdr:rowOff>
    </xdr:from>
    <xdr:to>
      <xdr:col>0</xdr:col>
      <xdr:colOff>828674</xdr:colOff>
      <xdr:row>1</xdr:row>
      <xdr:rowOff>1371598</xdr:rowOff>
    </xdr:to>
    <xdr:pic>
      <xdr:nvPicPr>
        <xdr:cNvPr id="28" name="Picture 27"/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17" r="17117"/>
        <a:stretch/>
      </xdr:blipFill>
      <xdr:spPr>
        <a:xfrm rot="10800000">
          <a:off x="133349" y="533398"/>
          <a:ext cx="695325" cy="1057275"/>
        </a:xfrm>
        <a:prstGeom prst="rect">
          <a:avLst/>
        </a:prstGeom>
      </xdr:spPr>
    </xdr:pic>
    <xdr:clientData/>
  </xdr:twoCellAnchor>
  <xdr:oneCellAnchor>
    <xdr:from>
      <xdr:col>0</xdr:col>
      <xdr:colOff>66674</xdr:colOff>
      <xdr:row>39</xdr:row>
      <xdr:rowOff>358605</xdr:rowOff>
    </xdr:from>
    <xdr:ext cx="870029" cy="908220"/>
    <xdr:pic>
      <xdr:nvPicPr>
        <xdr:cNvPr id="29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" y="19741980"/>
          <a:ext cx="870029" cy="908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85725</xdr:colOff>
      <xdr:row>1</xdr:row>
      <xdr:rowOff>38100</xdr:rowOff>
    </xdr:from>
    <xdr:to>
      <xdr:col>0</xdr:col>
      <xdr:colOff>914400</xdr:colOff>
      <xdr:row>1</xdr:row>
      <xdr:rowOff>279327</xdr:rowOff>
    </xdr:to>
    <xdr:pic>
      <xdr:nvPicPr>
        <xdr:cNvPr id="30" name="Picture 29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57175"/>
          <a:ext cx="828675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66670</xdr:colOff>
      <xdr:row>39</xdr:row>
      <xdr:rowOff>19042</xdr:rowOff>
    </xdr:from>
    <xdr:to>
      <xdr:col>0</xdr:col>
      <xdr:colOff>927349</xdr:colOff>
      <xdr:row>39</xdr:row>
      <xdr:rowOff>272788</xdr:rowOff>
    </xdr:to>
    <xdr:pic>
      <xdr:nvPicPr>
        <xdr:cNvPr id="31" name="Picture 30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0" y="20974042"/>
          <a:ext cx="860679" cy="253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25</xdr:row>
      <xdr:rowOff>47625</xdr:rowOff>
    </xdr:from>
    <xdr:to>
      <xdr:col>0</xdr:col>
      <xdr:colOff>933450</xdr:colOff>
      <xdr:row>26</xdr:row>
      <xdr:rowOff>117402</xdr:rowOff>
    </xdr:to>
    <xdr:pic>
      <xdr:nvPicPr>
        <xdr:cNvPr id="32" name="Picture 31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4620875"/>
          <a:ext cx="828675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23</xdr:row>
      <xdr:rowOff>57150</xdr:rowOff>
    </xdr:from>
    <xdr:to>
      <xdr:col>0</xdr:col>
      <xdr:colOff>904875</xdr:colOff>
      <xdr:row>24</xdr:row>
      <xdr:rowOff>126927</xdr:rowOff>
    </xdr:to>
    <xdr:pic>
      <xdr:nvPicPr>
        <xdr:cNvPr id="34" name="Picture 33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3801725"/>
          <a:ext cx="828675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22</xdr:row>
      <xdr:rowOff>57150</xdr:rowOff>
    </xdr:from>
    <xdr:to>
      <xdr:col>0</xdr:col>
      <xdr:colOff>914400</xdr:colOff>
      <xdr:row>22</xdr:row>
      <xdr:rowOff>298377</xdr:rowOff>
    </xdr:to>
    <xdr:pic>
      <xdr:nvPicPr>
        <xdr:cNvPr id="35" name="Picture 34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2620625"/>
          <a:ext cx="828675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20</xdr:row>
      <xdr:rowOff>57150</xdr:rowOff>
    </xdr:from>
    <xdr:to>
      <xdr:col>0</xdr:col>
      <xdr:colOff>923925</xdr:colOff>
      <xdr:row>21</xdr:row>
      <xdr:rowOff>126927</xdr:rowOff>
    </xdr:to>
    <xdr:pic>
      <xdr:nvPicPr>
        <xdr:cNvPr id="36" name="Picture 35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344275"/>
          <a:ext cx="828675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19</xdr:row>
      <xdr:rowOff>38100</xdr:rowOff>
    </xdr:from>
    <xdr:to>
      <xdr:col>0</xdr:col>
      <xdr:colOff>923925</xdr:colOff>
      <xdr:row>19</xdr:row>
      <xdr:rowOff>279327</xdr:rowOff>
    </xdr:to>
    <xdr:pic>
      <xdr:nvPicPr>
        <xdr:cNvPr id="37" name="Picture 36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0344150"/>
          <a:ext cx="828675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152401</xdr:colOff>
      <xdr:row>40</xdr:row>
      <xdr:rowOff>390526</xdr:rowOff>
    </xdr:from>
    <xdr:ext cx="704850" cy="704850"/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1" y="22650451"/>
          <a:ext cx="704850" cy="704850"/>
        </a:xfrm>
        <a:prstGeom prst="rect">
          <a:avLst/>
        </a:prstGeom>
      </xdr:spPr>
    </xdr:pic>
    <xdr:clientData/>
  </xdr:oneCellAnchor>
  <xdr:oneCellAnchor>
    <xdr:from>
      <xdr:col>0</xdr:col>
      <xdr:colOff>133351</xdr:colOff>
      <xdr:row>41</xdr:row>
      <xdr:rowOff>342901</xdr:rowOff>
    </xdr:from>
    <xdr:ext cx="723900" cy="723900"/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23717251"/>
          <a:ext cx="723900" cy="723900"/>
        </a:xfrm>
        <a:prstGeom prst="rect">
          <a:avLst/>
        </a:prstGeom>
      </xdr:spPr>
    </xdr:pic>
    <xdr:clientData/>
  </xdr:oneCellAnchor>
  <xdr:oneCellAnchor>
    <xdr:from>
      <xdr:col>0</xdr:col>
      <xdr:colOff>376237</xdr:colOff>
      <xdr:row>42</xdr:row>
      <xdr:rowOff>450061</xdr:rowOff>
    </xdr:from>
    <xdr:ext cx="261937" cy="821530"/>
    <xdr:pic>
      <xdr:nvPicPr>
        <xdr:cNvPr id="40" name="Picture 39"/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333" b="34782"/>
        <a:stretch/>
      </xdr:blipFill>
      <xdr:spPr>
        <a:xfrm rot="5400000">
          <a:off x="96441" y="25228157"/>
          <a:ext cx="821530" cy="261937"/>
        </a:xfrm>
        <a:prstGeom prst="rect">
          <a:avLst/>
        </a:prstGeom>
      </xdr:spPr>
    </xdr:pic>
    <xdr:clientData/>
  </xdr:oneCellAnchor>
  <xdr:twoCellAnchor editAs="oneCell">
    <xdr:from>
      <xdr:col>0</xdr:col>
      <xdr:colOff>109083</xdr:colOff>
      <xdr:row>40</xdr:row>
      <xdr:rowOff>47616</xdr:rowOff>
    </xdr:from>
    <xdr:to>
      <xdr:col>0</xdr:col>
      <xdr:colOff>969762</xdr:colOff>
      <xdr:row>40</xdr:row>
      <xdr:rowOff>301362</xdr:rowOff>
    </xdr:to>
    <xdr:pic>
      <xdr:nvPicPr>
        <xdr:cNvPr id="41" name="Picture 40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83" y="22307541"/>
          <a:ext cx="860679" cy="253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109083</xdr:colOff>
      <xdr:row>41</xdr:row>
      <xdr:rowOff>38091</xdr:rowOff>
    </xdr:from>
    <xdr:to>
      <xdr:col>0</xdr:col>
      <xdr:colOff>969762</xdr:colOff>
      <xdr:row>41</xdr:row>
      <xdr:rowOff>291837</xdr:rowOff>
    </xdr:to>
    <xdr:pic>
      <xdr:nvPicPr>
        <xdr:cNvPr id="42" name="Picture 41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83" y="23412441"/>
          <a:ext cx="860679" cy="253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109083</xdr:colOff>
      <xdr:row>42</xdr:row>
      <xdr:rowOff>9517</xdr:rowOff>
    </xdr:from>
    <xdr:to>
      <xdr:col>0</xdr:col>
      <xdr:colOff>969762</xdr:colOff>
      <xdr:row>42</xdr:row>
      <xdr:rowOff>263263</xdr:rowOff>
    </xdr:to>
    <xdr:pic>
      <xdr:nvPicPr>
        <xdr:cNvPr id="43" name="Picture 42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83" y="24507817"/>
          <a:ext cx="860679" cy="253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125130</xdr:colOff>
      <xdr:row>43</xdr:row>
      <xdr:rowOff>38093</xdr:rowOff>
    </xdr:from>
    <xdr:to>
      <xdr:col>0</xdr:col>
      <xdr:colOff>985809</xdr:colOff>
      <xdr:row>43</xdr:row>
      <xdr:rowOff>291839</xdr:rowOff>
    </xdr:to>
    <xdr:pic>
      <xdr:nvPicPr>
        <xdr:cNvPr id="44" name="Picture 43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30" y="25850843"/>
          <a:ext cx="860679" cy="2537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361949</xdr:colOff>
      <xdr:row>43</xdr:row>
      <xdr:rowOff>333377</xdr:rowOff>
    </xdr:from>
    <xdr:to>
      <xdr:col>0</xdr:col>
      <xdr:colOff>613394</xdr:colOff>
      <xdr:row>43</xdr:row>
      <xdr:rowOff>1152528</xdr:rowOff>
    </xdr:to>
    <xdr:pic>
      <xdr:nvPicPr>
        <xdr:cNvPr id="45" name="Picture 44"/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BEBA8EAE-BF5A-486C-A8C5-ECC9F3942E4B}">
              <a14:imgProps xmlns:a14="http://schemas.microsoft.com/office/drawing/2010/main">
                <a14:imgLayer r:embed="rId24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35390" b="34141"/>
        <a:stretch/>
      </xdr:blipFill>
      <xdr:spPr>
        <a:xfrm rot="5400000">
          <a:off x="78096" y="26429980"/>
          <a:ext cx="819151" cy="25144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466726</xdr:colOff>
      <xdr:row>52</xdr:row>
      <xdr:rowOff>133350</xdr:rowOff>
    </xdr:from>
    <xdr:to>
      <xdr:col>0</xdr:col>
      <xdr:colOff>885826</xdr:colOff>
      <xdr:row>60</xdr:row>
      <xdr:rowOff>152400</xdr:rowOff>
    </xdr:to>
    <xdr:pic>
      <xdr:nvPicPr>
        <xdr:cNvPr id="47" name="Picture 4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03" t="6622" r="33193" b="8609"/>
        <a:stretch/>
      </xdr:blipFill>
      <xdr:spPr bwMode="auto">
        <a:xfrm>
          <a:off x="466726" y="12382500"/>
          <a:ext cx="41910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76200</xdr:colOff>
      <xdr:row>113</xdr:row>
      <xdr:rowOff>66675</xdr:rowOff>
    </xdr:from>
    <xdr:ext cx="720336" cy="756000"/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2012275"/>
          <a:ext cx="720336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85725</xdr:colOff>
      <xdr:row>127</xdr:row>
      <xdr:rowOff>228600</xdr:rowOff>
    </xdr:from>
    <xdr:to>
      <xdr:col>0</xdr:col>
      <xdr:colOff>806061</xdr:colOff>
      <xdr:row>127</xdr:row>
      <xdr:rowOff>962025</xdr:rowOff>
    </xdr:to>
    <xdr:pic>
      <xdr:nvPicPr>
        <xdr:cNvPr id="4" name="main_img" descr="http://www.ingcotools.com/upload/productimage/130094488429199218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5326975"/>
          <a:ext cx="720336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128</xdr:row>
      <xdr:rowOff>371475</xdr:rowOff>
    </xdr:from>
    <xdr:to>
      <xdr:col>0</xdr:col>
      <xdr:colOff>806061</xdr:colOff>
      <xdr:row>128</xdr:row>
      <xdr:rowOff>1104900</xdr:rowOff>
    </xdr:to>
    <xdr:pic>
      <xdr:nvPicPr>
        <xdr:cNvPr id="5" name="main_img" descr="http://www.ingcotools.com/upload/productimage/130094492370429687.pn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6498550"/>
          <a:ext cx="720336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130</xdr:row>
      <xdr:rowOff>352425</xdr:rowOff>
    </xdr:from>
    <xdr:to>
      <xdr:col>0</xdr:col>
      <xdr:colOff>825111</xdr:colOff>
      <xdr:row>130</xdr:row>
      <xdr:rowOff>1066800</xdr:rowOff>
    </xdr:to>
    <xdr:pic>
      <xdr:nvPicPr>
        <xdr:cNvPr id="6" name="main_img" descr="http://www.ingcotools.com/upload/productimage/130094498674599609.pn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8746450"/>
          <a:ext cx="720336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93</xdr:row>
      <xdr:rowOff>38100</xdr:rowOff>
    </xdr:from>
    <xdr:to>
      <xdr:col>0</xdr:col>
      <xdr:colOff>767961</xdr:colOff>
      <xdr:row>96</xdr:row>
      <xdr:rowOff>184500</xdr:rowOff>
    </xdr:to>
    <xdr:pic>
      <xdr:nvPicPr>
        <xdr:cNvPr id="8" name="main_img" descr="http://www.ingcotools.com/upload/productimage/130608456765686141.pn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8554700"/>
          <a:ext cx="720336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114308</xdr:colOff>
      <xdr:row>131</xdr:row>
      <xdr:rowOff>361950</xdr:rowOff>
    </xdr:from>
    <xdr:to>
      <xdr:col>0</xdr:col>
      <xdr:colOff>795496</xdr:colOff>
      <xdr:row>131</xdr:row>
      <xdr:rowOff>1066800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4308" y="29879925"/>
          <a:ext cx="681188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180978</xdr:colOff>
      <xdr:row>129</xdr:row>
      <xdr:rowOff>323850</xdr:rowOff>
    </xdr:from>
    <xdr:to>
      <xdr:col>0</xdr:col>
      <xdr:colOff>720983</xdr:colOff>
      <xdr:row>129</xdr:row>
      <xdr:rowOff>1047750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80978" y="27593925"/>
          <a:ext cx="540005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84</xdr:row>
      <xdr:rowOff>0</xdr:rowOff>
    </xdr:from>
    <xdr:to>
      <xdr:col>0</xdr:col>
      <xdr:colOff>815586</xdr:colOff>
      <xdr:row>89</xdr:row>
      <xdr:rowOff>70200</xdr:rowOff>
    </xdr:to>
    <xdr:pic>
      <xdr:nvPicPr>
        <xdr:cNvPr id="10" name="main_img" descr="http://www.ingcotools.com/upload/productimage/129266567695781250.jp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6973550"/>
          <a:ext cx="720336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257175</xdr:colOff>
      <xdr:row>23</xdr:row>
      <xdr:rowOff>9525</xdr:rowOff>
    </xdr:from>
    <xdr:to>
      <xdr:col>0</xdr:col>
      <xdr:colOff>676275</xdr:colOff>
      <xdr:row>30</xdr:row>
      <xdr:rowOff>28575</xdr:rowOff>
    </xdr:to>
    <xdr:pic>
      <xdr:nvPicPr>
        <xdr:cNvPr id="12" name="Picture 1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03" t="6622" r="33193" b="8609"/>
        <a:stretch/>
      </xdr:blipFill>
      <xdr:spPr bwMode="auto">
        <a:xfrm>
          <a:off x="257175" y="6905625"/>
          <a:ext cx="41910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142900</xdr:colOff>
      <xdr:row>133</xdr:row>
      <xdr:rowOff>85724</xdr:rowOff>
    </xdr:from>
    <xdr:to>
      <xdr:col>0</xdr:col>
      <xdr:colOff>742673</xdr:colOff>
      <xdr:row>134</xdr:row>
      <xdr:rowOff>647700</xdr:rowOff>
    </xdr:to>
    <xdr:pic>
      <xdr:nvPicPr>
        <xdr:cNvPr id="13" name="Picture 1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25" t="3053" r="12145" b="5021"/>
        <a:stretch/>
      </xdr:blipFill>
      <xdr:spPr bwMode="auto">
        <a:xfrm>
          <a:off x="142900" y="31118174"/>
          <a:ext cx="599773" cy="942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135</xdr:row>
      <xdr:rowOff>400051</xdr:rowOff>
    </xdr:from>
    <xdr:to>
      <xdr:col>0</xdr:col>
      <xdr:colOff>841725</xdr:colOff>
      <xdr:row>135</xdr:row>
      <xdr:rowOff>1123951</xdr:rowOff>
    </xdr:to>
    <xdr:pic>
      <xdr:nvPicPr>
        <xdr:cNvPr id="22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2527876"/>
          <a:ext cx="75600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2</xdr:row>
      <xdr:rowOff>19062</xdr:rowOff>
    </xdr:from>
    <xdr:to>
      <xdr:col>0</xdr:col>
      <xdr:colOff>904200</xdr:colOff>
      <xdr:row>3</xdr:row>
      <xdr:rowOff>91727</xdr:rowOff>
    </xdr:to>
    <xdr:pic>
      <xdr:nvPicPr>
        <xdr:cNvPr id="24" name="Picture 23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85787"/>
          <a:ext cx="828000" cy="244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21</xdr:row>
      <xdr:rowOff>47625</xdr:rowOff>
    </xdr:from>
    <xdr:to>
      <xdr:col>0</xdr:col>
      <xdr:colOff>898177</xdr:colOff>
      <xdr:row>22</xdr:row>
      <xdr:rowOff>123825</xdr:rowOff>
    </xdr:to>
    <xdr:pic>
      <xdr:nvPicPr>
        <xdr:cNvPr id="25" name="Picture 24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600825"/>
          <a:ext cx="860077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66665</xdr:colOff>
      <xdr:row>82</xdr:row>
      <xdr:rowOff>57140</xdr:rowOff>
    </xdr:from>
    <xdr:to>
      <xdr:col>0</xdr:col>
      <xdr:colOff>866774</xdr:colOff>
      <xdr:row>83</xdr:row>
      <xdr:rowOff>133340</xdr:rowOff>
    </xdr:to>
    <xdr:pic>
      <xdr:nvPicPr>
        <xdr:cNvPr id="26" name="Picture 25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65" y="15039965"/>
          <a:ext cx="800109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38091</xdr:colOff>
      <xdr:row>91</xdr:row>
      <xdr:rowOff>66675</xdr:rowOff>
    </xdr:from>
    <xdr:to>
      <xdr:col>0</xdr:col>
      <xdr:colOff>840397</xdr:colOff>
      <xdr:row>92</xdr:row>
      <xdr:rowOff>9525</xdr:rowOff>
    </xdr:to>
    <xdr:pic>
      <xdr:nvPicPr>
        <xdr:cNvPr id="27" name="Picture 26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1" y="16592550"/>
          <a:ext cx="802306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57141</xdr:colOff>
      <xdr:row>111</xdr:row>
      <xdr:rowOff>85725</xdr:rowOff>
    </xdr:from>
    <xdr:to>
      <xdr:col>0</xdr:col>
      <xdr:colOff>859447</xdr:colOff>
      <xdr:row>112</xdr:row>
      <xdr:rowOff>161925</xdr:rowOff>
    </xdr:to>
    <xdr:pic>
      <xdr:nvPicPr>
        <xdr:cNvPr id="28" name="Picture 27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1" y="22440900"/>
          <a:ext cx="802306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71428</xdr:colOff>
      <xdr:row>127</xdr:row>
      <xdr:rowOff>38100</xdr:rowOff>
    </xdr:from>
    <xdr:to>
      <xdr:col>0</xdr:col>
      <xdr:colOff>873734</xdr:colOff>
      <xdr:row>127</xdr:row>
      <xdr:rowOff>285750</xdr:rowOff>
    </xdr:to>
    <xdr:pic>
      <xdr:nvPicPr>
        <xdr:cNvPr id="29" name="Picture 28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28" y="25136475"/>
          <a:ext cx="802306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71428</xdr:colOff>
      <xdr:row>128</xdr:row>
      <xdr:rowOff>38100</xdr:rowOff>
    </xdr:from>
    <xdr:to>
      <xdr:col>0</xdr:col>
      <xdr:colOff>895350</xdr:colOff>
      <xdr:row>128</xdr:row>
      <xdr:rowOff>285750</xdr:rowOff>
    </xdr:to>
    <xdr:pic>
      <xdr:nvPicPr>
        <xdr:cNvPr id="30" name="Picture 29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28" y="26165175"/>
          <a:ext cx="823922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61912</xdr:colOff>
      <xdr:row>129</xdr:row>
      <xdr:rowOff>38101</xdr:rowOff>
    </xdr:from>
    <xdr:to>
      <xdr:col>0</xdr:col>
      <xdr:colOff>889912</xdr:colOff>
      <xdr:row>129</xdr:row>
      <xdr:rowOff>285751</xdr:rowOff>
    </xdr:to>
    <xdr:pic>
      <xdr:nvPicPr>
        <xdr:cNvPr id="31" name="Picture 30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" y="27308176"/>
          <a:ext cx="82800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71437</xdr:colOff>
      <xdr:row>130</xdr:row>
      <xdr:rowOff>28575</xdr:rowOff>
    </xdr:from>
    <xdr:to>
      <xdr:col>0</xdr:col>
      <xdr:colOff>899437</xdr:colOff>
      <xdr:row>130</xdr:row>
      <xdr:rowOff>285750</xdr:rowOff>
    </xdr:to>
    <xdr:pic>
      <xdr:nvPicPr>
        <xdr:cNvPr id="32" name="Picture 31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" y="28422600"/>
          <a:ext cx="82800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52387</xdr:colOff>
      <xdr:row>131</xdr:row>
      <xdr:rowOff>28576</xdr:rowOff>
    </xdr:from>
    <xdr:to>
      <xdr:col>0</xdr:col>
      <xdr:colOff>880387</xdr:colOff>
      <xdr:row>131</xdr:row>
      <xdr:rowOff>276226</xdr:rowOff>
    </xdr:to>
    <xdr:pic>
      <xdr:nvPicPr>
        <xdr:cNvPr id="33" name="Picture 32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" y="29546551"/>
          <a:ext cx="82800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42863</xdr:colOff>
      <xdr:row>132</xdr:row>
      <xdr:rowOff>28575</xdr:rowOff>
    </xdr:from>
    <xdr:to>
      <xdr:col>0</xdr:col>
      <xdr:colOff>902940</xdr:colOff>
      <xdr:row>132</xdr:row>
      <xdr:rowOff>342900</xdr:rowOff>
    </xdr:to>
    <xdr:pic>
      <xdr:nvPicPr>
        <xdr:cNvPr id="35" name="Picture 34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3" y="30680025"/>
          <a:ext cx="860077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23813</xdr:colOff>
      <xdr:row>135</xdr:row>
      <xdr:rowOff>38100</xdr:rowOff>
    </xdr:from>
    <xdr:to>
      <xdr:col>0</xdr:col>
      <xdr:colOff>883890</xdr:colOff>
      <xdr:row>135</xdr:row>
      <xdr:rowOff>314325</xdr:rowOff>
    </xdr:to>
    <xdr:pic>
      <xdr:nvPicPr>
        <xdr:cNvPr id="37" name="Picture 36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3" y="32165925"/>
          <a:ext cx="860077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79</xdr:row>
      <xdr:rowOff>28575</xdr:rowOff>
    </xdr:from>
    <xdr:to>
      <xdr:col>0</xdr:col>
      <xdr:colOff>875625</xdr:colOff>
      <xdr:row>80</xdr:row>
      <xdr:rowOff>856575</xdr:rowOff>
    </xdr:to>
    <xdr:pic>
      <xdr:nvPicPr>
        <xdr:cNvPr id="39" name="Picture 38" descr="http://www.forgetools.com.au/wp-content/uploads/catablog/thumbnails/tds3032.jpg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7192625"/>
          <a:ext cx="828000" cy="82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4</xdr:row>
      <xdr:rowOff>57150</xdr:rowOff>
    </xdr:from>
    <xdr:to>
      <xdr:col>0</xdr:col>
      <xdr:colOff>815586</xdr:colOff>
      <xdr:row>8</xdr:row>
      <xdr:rowOff>127350</xdr:rowOff>
    </xdr:to>
    <xdr:pic>
      <xdr:nvPicPr>
        <xdr:cNvPr id="41" name="main_img" descr="http://www.ingcotools.com/upload/productimage/130094459377158203.png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66775"/>
          <a:ext cx="720336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28575</xdr:colOff>
      <xdr:row>51</xdr:row>
      <xdr:rowOff>0</xdr:rowOff>
    </xdr:from>
    <xdr:ext cx="860077" cy="247650"/>
    <xdr:pic>
      <xdr:nvPicPr>
        <xdr:cNvPr id="43" name="Picture 42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6553200"/>
          <a:ext cx="860077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66675</xdr:colOff>
      <xdr:row>52</xdr:row>
      <xdr:rowOff>123825</xdr:rowOff>
    </xdr:from>
    <xdr:to>
      <xdr:col>0</xdr:col>
      <xdr:colOff>447675</xdr:colOff>
      <xdr:row>60</xdr:row>
      <xdr:rowOff>142875</xdr:rowOff>
    </xdr:to>
    <xdr:pic>
      <xdr:nvPicPr>
        <xdr:cNvPr id="45" name="Picture 4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03" t="6622" r="33193" b="8609"/>
        <a:stretch/>
      </xdr:blipFill>
      <xdr:spPr bwMode="auto">
        <a:xfrm>
          <a:off x="66675" y="12372975"/>
          <a:ext cx="381000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95250</xdr:colOff>
      <xdr:row>138</xdr:row>
      <xdr:rowOff>57151</xdr:rowOff>
    </xdr:from>
    <xdr:ext cx="762000" cy="636270"/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37842826"/>
          <a:ext cx="762000" cy="636270"/>
        </a:xfrm>
        <a:prstGeom prst="rect">
          <a:avLst/>
        </a:prstGeom>
      </xdr:spPr>
    </xdr:pic>
    <xdr:clientData/>
  </xdr:oneCellAnchor>
  <xdr:twoCellAnchor editAs="oneCell">
    <xdr:from>
      <xdr:col>0</xdr:col>
      <xdr:colOff>76200</xdr:colOff>
      <xdr:row>136</xdr:row>
      <xdr:rowOff>47625</xdr:rowOff>
    </xdr:from>
    <xdr:to>
      <xdr:col>0</xdr:col>
      <xdr:colOff>904200</xdr:colOff>
      <xdr:row>137</xdr:row>
      <xdr:rowOff>152400</xdr:rowOff>
    </xdr:to>
    <xdr:pic>
      <xdr:nvPicPr>
        <xdr:cNvPr id="46" name="Picture 45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3347025"/>
          <a:ext cx="8280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57150</xdr:colOff>
      <xdr:row>78</xdr:row>
      <xdr:rowOff>19050</xdr:rowOff>
    </xdr:from>
    <xdr:ext cx="860077" cy="247650"/>
    <xdr:pic>
      <xdr:nvPicPr>
        <xdr:cNvPr id="51" name="Picture 50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6687800"/>
          <a:ext cx="860077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76200</xdr:colOff>
      <xdr:row>142</xdr:row>
      <xdr:rowOff>400050</xdr:rowOff>
    </xdr:from>
    <xdr:to>
      <xdr:col>0</xdr:col>
      <xdr:colOff>836276</xdr:colOff>
      <xdr:row>142</xdr:row>
      <xdr:rowOff>1104900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5194875"/>
          <a:ext cx="760076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142876</xdr:colOff>
      <xdr:row>143</xdr:row>
      <xdr:rowOff>476250</xdr:rowOff>
    </xdr:from>
    <xdr:to>
      <xdr:col>0</xdr:col>
      <xdr:colOff>866775</xdr:colOff>
      <xdr:row>143</xdr:row>
      <xdr:rowOff>1257300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36271200"/>
          <a:ext cx="723899" cy="78105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144</xdr:row>
      <xdr:rowOff>352424</xdr:rowOff>
    </xdr:from>
    <xdr:to>
      <xdr:col>0</xdr:col>
      <xdr:colOff>879057</xdr:colOff>
      <xdr:row>144</xdr:row>
      <xdr:rowOff>866775</xdr:rowOff>
    </xdr:to>
    <xdr:pic>
      <xdr:nvPicPr>
        <xdr:cNvPr id="48" name="Picture 47" descr="20 Pcs taps and dies set ATAD020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755" b="22949"/>
        <a:stretch/>
      </xdr:blipFill>
      <xdr:spPr bwMode="auto">
        <a:xfrm>
          <a:off x="38100" y="37528499"/>
          <a:ext cx="840957" cy="514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142</xdr:row>
      <xdr:rowOff>47625</xdr:rowOff>
    </xdr:from>
    <xdr:to>
      <xdr:col>0</xdr:col>
      <xdr:colOff>875625</xdr:colOff>
      <xdr:row>142</xdr:row>
      <xdr:rowOff>285750</xdr:rowOff>
    </xdr:to>
    <xdr:pic>
      <xdr:nvPicPr>
        <xdr:cNvPr id="52" name="Picture 51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4537650"/>
          <a:ext cx="828000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143</xdr:row>
      <xdr:rowOff>47625</xdr:rowOff>
    </xdr:from>
    <xdr:to>
      <xdr:col>0</xdr:col>
      <xdr:colOff>885150</xdr:colOff>
      <xdr:row>143</xdr:row>
      <xdr:rowOff>314325</xdr:rowOff>
    </xdr:to>
    <xdr:pic>
      <xdr:nvPicPr>
        <xdr:cNvPr id="53" name="Picture 52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5842575"/>
          <a:ext cx="82800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144</xdr:row>
      <xdr:rowOff>38100</xdr:rowOff>
    </xdr:from>
    <xdr:to>
      <xdr:col>0</xdr:col>
      <xdr:colOff>894675</xdr:colOff>
      <xdr:row>144</xdr:row>
      <xdr:rowOff>314325</xdr:rowOff>
    </xdr:to>
    <xdr:pic>
      <xdr:nvPicPr>
        <xdr:cNvPr id="54" name="Picture 53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7214175"/>
          <a:ext cx="8280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47625</xdr:colOff>
      <xdr:row>145</xdr:row>
      <xdr:rowOff>352425</xdr:rowOff>
    </xdr:from>
    <xdr:ext cx="780511" cy="819150"/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9735800"/>
          <a:ext cx="780511" cy="819150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147</xdr:row>
      <xdr:rowOff>114300</xdr:rowOff>
    </xdr:from>
    <xdr:ext cx="828675" cy="869699"/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40014525"/>
          <a:ext cx="828675" cy="869699"/>
        </a:xfrm>
        <a:prstGeom prst="rect">
          <a:avLst/>
        </a:prstGeom>
      </xdr:spPr>
    </xdr:pic>
    <xdr:clientData/>
  </xdr:oneCellAnchor>
  <xdr:oneCellAnchor>
    <xdr:from>
      <xdr:col>0</xdr:col>
      <xdr:colOff>66675</xdr:colOff>
      <xdr:row>149</xdr:row>
      <xdr:rowOff>123825</xdr:rowOff>
    </xdr:from>
    <xdr:ext cx="780511" cy="819150"/>
    <xdr:pic>
      <xdr:nvPicPr>
        <xdr:cNvPr id="50" name="Picture 49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41309925"/>
          <a:ext cx="780511" cy="819150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145</xdr:row>
      <xdr:rowOff>57150</xdr:rowOff>
    </xdr:from>
    <xdr:ext cx="828675" cy="241227"/>
    <xdr:pic>
      <xdr:nvPicPr>
        <xdr:cNvPr id="55" name="Picture 54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440525"/>
          <a:ext cx="828675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28575</xdr:colOff>
      <xdr:row>146</xdr:row>
      <xdr:rowOff>38100</xdr:rowOff>
    </xdr:from>
    <xdr:ext cx="828675" cy="238125"/>
    <xdr:pic>
      <xdr:nvPicPr>
        <xdr:cNvPr id="56" name="Picture 55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9757350"/>
          <a:ext cx="82867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148</xdr:row>
      <xdr:rowOff>0</xdr:rowOff>
    </xdr:from>
    <xdr:ext cx="828675" cy="244726"/>
    <xdr:pic>
      <xdr:nvPicPr>
        <xdr:cNvPr id="57" name="Picture 56" descr="INGCO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936200"/>
          <a:ext cx="828675" cy="244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219075</xdr:colOff>
      <xdr:row>150</xdr:row>
      <xdr:rowOff>266700</xdr:rowOff>
    </xdr:from>
    <xdr:ext cx="457200" cy="981075"/>
    <xdr:pic>
      <xdr:nvPicPr>
        <xdr:cNvPr id="58" name="Picture 57"/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6" r="25242"/>
        <a:stretch/>
      </xdr:blipFill>
      <xdr:spPr>
        <a:xfrm>
          <a:off x="219075" y="42519600"/>
          <a:ext cx="457200" cy="981075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150</xdr:row>
      <xdr:rowOff>28575</xdr:rowOff>
    </xdr:from>
    <xdr:ext cx="762000" cy="233071"/>
    <xdr:pic>
      <xdr:nvPicPr>
        <xdr:cNvPr id="59" name="Picture 58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2281475"/>
          <a:ext cx="762000" cy="233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419100</xdr:rowOff>
    </xdr:from>
    <xdr:to>
      <xdr:col>0</xdr:col>
      <xdr:colOff>790575</xdr:colOff>
      <xdr:row>1</xdr:row>
      <xdr:rowOff>1104900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019300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2</xdr:row>
      <xdr:rowOff>333375</xdr:rowOff>
    </xdr:from>
    <xdr:to>
      <xdr:col>0</xdr:col>
      <xdr:colOff>844021</xdr:colOff>
      <xdr:row>2</xdr:row>
      <xdr:rowOff>1066800</xdr:rowOff>
    </xdr:to>
    <xdr:pic>
      <xdr:nvPicPr>
        <xdr:cNvPr id="4" name="view-image-3" descr="http://forgetools.co.za/data/imagegallery/ee50ee7f-6488-4049-4cb4-9625ab4d9abf/d66d70bc-f1cb-6589-919f-7a7a5edf6f53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095625"/>
          <a:ext cx="729721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3</xdr:row>
      <xdr:rowOff>371475</xdr:rowOff>
    </xdr:from>
    <xdr:to>
      <xdr:col>0</xdr:col>
      <xdr:colOff>781050</xdr:colOff>
      <xdr:row>3</xdr:row>
      <xdr:rowOff>1066800</xdr:rowOff>
    </xdr:to>
    <xdr:pic>
      <xdr:nvPicPr>
        <xdr:cNvPr id="5" name="image" descr="Forge Screwdriver Set Cushion Grip 7pcs 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248150"/>
          <a:ext cx="695325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4</xdr:row>
      <xdr:rowOff>352425</xdr:rowOff>
    </xdr:from>
    <xdr:to>
      <xdr:col>0</xdr:col>
      <xdr:colOff>847725</xdr:colOff>
      <xdr:row>5</xdr:row>
      <xdr:rowOff>0</xdr:rowOff>
    </xdr:to>
    <xdr:pic>
      <xdr:nvPicPr>
        <xdr:cNvPr id="6" name="image" descr="Forge Precision Screwdriver Set 6pcs 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381625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76395</xdr:colOff>
      <xdr:row>6</xdr:row>
      <xdr:rowOff>174365</xdr:rowOff>
    </xdr:from>
    <xdr:to>
      <xdr:col>0</xdr:col>
      <xdr:colOff>819345</xdr:colOff>
      <xdr:row>9</xdr:row>
      <xdr:rowOff>20410</xdr:rowOff>
    </xdr:to>
    <xdr:pic>
      <xdr:nvPicPr>
        <xdr:cNvPr id="7" name="image" descr="Forge Screwdriver Cushion Grip Philips Head #0x75mm 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5" y="6686355"/>
          <a:ext cx="742950" cy="749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11</xdr:row>
      <xdr:rowOff>152400</xdr:rowOff>
    </xdr:from>
    <xdr:to>
      <xdr:col>0</xdr:col>
      <xdr:colOff>819150</xdr:colOff>
      <xdr:row>13</xdr:row>
      <xdr:rowOff>285750</xdr:rowOff>
    </xdr:to>
    <xdr:pic>
      <xdr:nvPicPr>
        <xdr:cNvPr id="8" name="image" descr="Forge Screwdriver Cushion Grip Philips Head #0x75mm 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705725"/>
          <a:ext cx="7429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27</xdr:row>
      <xdr:rowOff>400050</xdr:rowOff>
    </xdr:from>
    <xdr:to>
      <xdr:col>0</xdr:col>
      <xdr:colOff>689511</xdr:colOff>
      <xdr:row>27</xdr:row>
      <xdr:rowOff>1285875</xdr:rowOff>
    </xdr:to>
    <xdr:pic>
      <xdr:nvPicPr>
        <xdr:cNvPr id="11" name="Picture 10" descr="http://fixshack.co.za/images/stories/virtuemart/product/akisd0901-72dpi.pn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706850"/>
          <a:ext cx="575211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28</xdr:row>
      <xdr:rowOff>361950</xdr:rowOff>
    </xdr:from>
    <xdr:to>
      <xdr:col>0</xdr:col>
      <xdr:colOff>723075</xdr:colOff>
      <xdr:row>28</xdr:row>
      <xdr:rowOff>1228725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7983200"/>
          <a:ext cx="618300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29</xdr:row>
      <xdr:rowOff>352425</xdr:rowOff>
    </xdr:from>
    <xdr:to>
      <xdr:col>0</xdr:col>
      <xdr:colOff>799112</xdr:colOff>
      <xdr:row>29</xdr:row>
      <xdr:rowOff>1181100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4155400"/>
          <a:ext cx="789587" cy="828675"/>
        </a:xfrm>
        <a:prstGeom prst="rect">
          <a:avLst/>
        </a:prstGeom>
      </xdr:spPr>
    </xdr:pic>
    <xdr:clientData/>
  </xdr:twoCellAnchor>
  <xdr:twoCellAnchor editAs="oneCell">
    <xdr:from>
      <xdr:col>0</xdr:col>
      <xdr:colOff>260119</xdr:colOff>
      <xdr:row>21</xdr:row>
      <xdr:rowOff>165397</xdr:rowOff>
    </xdr:from>
    <xdr:to>
      <xdr:col>0</xdr:col>
      <xdr:colOff>632638</xdr:colOff>
      <xdr:row>23</xdr:row>
      <xdr:rowOff>613328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15415235">
          <a:off x="-82387" y="10994928"/>
          <a:ext cx="1057531" cy="372519"/>
        </a:xfrm>
        <a:prstGeom prst="rect">
          <a:avLst/>
        </a:prstGeom>
      </xdr:spPr>
    </xdr:pic>
    <xdr:clientData/>
  </xdr:twoCellAnchor>
  <xdr:twoCellAnchor editAs="oneCell">
    <xdr:from>
      <xdr:col>0</xdr:col>
      <xdr:colOff>47622</xdr:colOff>
      <xdr:row>26</xdr:row>
      <xdr:rowOff>285750</xdr:rowOff>
    </xdr:from>
    <xdr:to>
      <xdr:col>0</xdr:col>
      <xdr:colOff>828039</xdr:colOff>
      <xdr:row>26</xdr:row>
      <xdr:rowOff>1428750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10800000">
          <a:off x="47622" y="15039975"/>
          <a:ext cx="780417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247386</xdr:colOff>
      <xdr:row>24</xdr:row>
      <xdr:rowOff>343180</xdr:rowOff>
    </xdr:from>
    <xdr:to>
      <xdr:col>0</xdr:col>
      <xdr:colOff>561981</xdr:colOff>
      <xdr:row>24</xdr:row>
      <xdr:rowOff>1427324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16200000">
          <a:off x="-137388" y="12558004"/>
          <a:ext cx="1084144" cy="314595"/>
        </a:xfrm>
        <a:prstGeom prst="rect">
          <a:avLst/>
        </a:prstGeom>
      </xdr:spPr>
    </xdr:pic>
    <xdr:clientData/>
  </xdr:twoCellAnchor>
  <xdr:twoCellAnchor editAs="oneCell">
    <xdr:from>
      <xdr:col>0</xdr:col>
      <xdr:colOff>195167</xdr:colOff>
      <xdr:row>16</xdr:row>
      <xdr:rowOff>52501</xdr:rowOff>
    </xdr:from>
    <xdr:to>
      <xdr:col>0</xdr:col>
      <xdr:colOff>628852</xdr:colOff>
      <xdr:row>18</xdr:row>
      <xdr:rowOff>402836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15117685">
          <a:off x="-67958" y="9392951"/>
          <a:ext cx="959935" cy="4336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30</xdr:row>
      <xdr:rowOff>361950</xdr:rowOff>
    </xdr:from>
    <xdr:to>
      <xdr:col>0</xdr:col>
      <xdr:colOff>781050</xdr:colOff>
      <xdr:row>30</xdr:row>
      <xdr:rowOff>1516053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5412700"/>
          <a:ext cx="723900" cy="1154103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31</xdr:row>
      <xdr:rowOff>371475</xdr:rowOff>
    </xdr:from>
    <xdr:to>
      <xdr:col>0</xdr:col>
      <xdr:colOff>810832</xdr:colOff>
      <xdr:row>31</xdr:row>
      <xdr:rowOff>1263521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7478847"/>
          <a:ext cx="753682" cy="892046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32</xdr:row>
      <xdr:rowOff>342899</xdr:rowOff>
    </xdr:from>
    <xdr:to>
      <xdr:col>0</xdr:col>
      <xdr:colOff>800100</xdr:colOff>
      <xdr:row>32</xdr:row>
      <xdr:rowOff>1078852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879021"/>
          <a:ext cx="714375" cy="735953"/>
        </a:xfrm>
        <a:prstGeom prst="rect">
          <a:avLst/>
        </a:prstGeom>
      </xdr:spPr>
    </xdr:pic>
    <xdr:clientData/>
  </xdr:twoCellAnchor>
  <xdr:twoCellAnchor editAs="oneCell">
    <xdr:from>
      <xdr:col>0</xdr:col>
      <xdr:colOff>95056</xdr:colOff>
      <xdr:row>33</xdr:row>
      <xdr:rowOff>427654</xdr:rowOff>
    </xdr:from>
    <xdr:to>
      <xdr:col>0</xdr:col>
      <xdr:colOff>838267</xdr:colOff>
      <xdr:row>33</xdr:row>
      <xdr:rowOff>1088572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95056" y="30062067"/>
          <a:ext cx="743211" cy="660918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34</xdr:row>
      <xdr:rowOff>333375</xdr:rowOff>
    </xdr:from>
    <xdr:to>
      <xdr:col>0</xdr:col>
      <xdr:colOff>789527</xdr:colOff>
      <xdr:row>34</xdr:row>
      <xdr:rowOff>1185765</xdr:rowOff>
    </xdr:to>
    <xdr:pic>
      <xdr:nvPicPr>
        <xdr:cNvPr id="26" name="Picture 25"/>
        <xdr:cNvPicPr>
          <a:picLocks noChangeAspect="1"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25" t="8626" r="16375" b="12999"/>
        <a:stretch/>
      </xdr:blipFill>
      <xdr:spPr>
        <a:xfrm>
          <a:off x="76200" y="31211870"/>
          <a:ext cx="713327" cy="85239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209551</xdr:colOff>
      <xdr:row>35</xdr:row>
      <xdr:rowOff>352425</xdr:rowOff>
    </xdr:from>
    <xdr:to>
      <xdr:col>0</xdr:col>
      <xdr:colOff>704851</xdr:colOff>
      <xdr:row>35</xdr:row>
      <xdr:rowOff>1166327</xdr:rowOff>
    </xdr:to>
    <xdr:pic>
      <xdr:nvPicPr>
        <xdr:cNvPr id="27" name="Picture 26"/>
        <xdr:cNvPicPr>
          <a:picLocks noChangeAspect="1"/>
        </xdr:cNvPicPr>
      </xdr:nvPicPr>
      <xdr:blipFill rotWithShape="1">
        <a:blip xmlns:r="http://schemas.openxmlformats.org/officeDocument/2006/relationships" r:embed="rId19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7749" t="10125" r="26875" b="10375"/>
        <a:stretch/>
      </xdr:blipFill>
      <xdr:spPr>
        <a:xfrm>
          <a:off x="209551" y="32445843"/>
          <a:ext cx="495300" cy="813902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37</xdr:row>
      <xdr:rowOff>314325</xdr:rowOff>
    </xdr:from>
    <xdr:to>
      <xdr:col>0</xdr:col>
      <xdr:colOff>813793</xdr:colOff>
      <xdr:row>37</xdr:row>
      <xdr:rowOff>1205204</xdr:rowOff>
    </xdr:to>
    <xdr:pic>
      <xdr:nvPicPr>
        <xdr:cNvPr id="28" name="Picture 27"/>
        <xdr:cNvPicPr>
          <a:picLocks noChangeAspect="1"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75" t="8624" r="16750" b="13376"/>
        <a:stretch/>
      </xdr:blipFill>
      <xdr:spPr>
        <a:xfrm>
          <a:off x="47625" y="33651825"/>
          <a:ext cx="766168" cy="89087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25</xdr:row>
      <xdr:rowOff>428625</xdr:rowOff>
    </xdr:from>
    <xdr:to>
      <xdr:col>0</xdr:col>
      <xdr:colOff>803604</xdr:colOff>
      <xdr:row>25</xdr:row>
      <xdr:rowOff>1343025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3696950"/>
          <a:ext cx="698829" cy="914400"/>
        </a:xfrm>
        <a:prstGeom prst="rect">
          <a:avLst/>
        </a:prstGeom>
      </xdr:spPr>
    </xdr:pic>
    <xdr:clientData/>
  </xdr:twoCellAnchor>
  <xdr:oneCellAnchor>
    <xdr:from>
      <xdr:col>0</xdr:col>
      <xdr:colOff>266700</xdr:colOff>
      <xdr:row>40</xdr:row>
      <xdr:rowOff>142876</xdr:rowOff>
    </xdr:from>
    <xdr:ext cx="352425" cy="1122006"/>
    <xdr:pic>
      <xdr:nvPicPr>
        <xdr:cNvPr id="34" name="Picture 33"/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BEBA8EAE-BF5A-486C-A8C5-ECC9F3942E4B}">
              <a14:imgProps xmlns:a14="http://schemas.microsoft.com/office/drawing/2010/main">
                <a14:imgLayer r:embed="rId23">
                  <a14:imgEffect>
                    <a14:sharpenSoften amount="50000"/>
                  </a14:imgEffect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058" t="2863" r="7039" b="1431"/>
        <a:stretch/>
      </xdr:blipFill>
      <xdr:spPr>
        <a:xfrm>
          <a:off x="266700" y="35642551"/>
          <a:ext cx="352425" cy="1122006"/>
        </a:xfrm>
        <a:prstGeom prst="rect">
          <a:avLst/>
        </a:prstGeom>
      </xdr:spPr>
    </xdr:pic>
    <xdr:clientData/>
  </xdr:oneCellAnchor>
  <xdr:oneCellAnchor>
    <xdr:from>
      <xdr:col>0</xdr:col>
      <xdr:colOff>114300</xdr:colOff>
      <xdr:row>38</xdr:row>
      <xdr:rowOff>371475</xdr:rowOff>
    </xdr:from>
    <xdr:ext cx="726057" cy="726815"/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35001654"/>
          <a:ext cx="726057" cy="726815"/>
        </a:xfrm>
        <a:prstGeom prst="rect">
          <a:avLst/>
        </a:prstGeom>
      </xdr:spPr>
    </xdr:pic>
    <xdr:clientData/>
  </xdr:oneCellAnchor>
  <xdr:twoCellAnchor editAs="oneCell">
    <xdr:from>
      <xdr:col>0</xdr:col>
      <xdr:colOff>76200</xdr:colOff>
      <xdr:row>1</xdr:row>
      <xdr:rowOff>57150</xdr:rowOff>
    </xdr:from>
    <xdr:to>
      <xdr:col>0</xdr:col>
      <xdr:colOff>838200</xdr:colOff>
      <xdr:row>1</xdr:row>
      <xdr:rowOff>285750</xdr:rowOff>
    </xdr:to>
    <xdr:pic>
      <xdr:nvPicPr>
        <xdr:cNvPr id="33" name="Picture 32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657350"/>
          <a:ext cx="7620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2</xdr:row>
      <xdr:rowOff>47625</xdr:rowOff>
    </xdr:from>
    <xdr:to>
      <xdr:col>0</xdr:col>
      <xdr:colOff>828675</xdr:colOff>
      <xdr:row>2</xdr:row>
      <xdr:rowOff>276225</xdr:rowOff>
    </xdr:to>
    <xdr:pic>
      <xdr:nvPicPr>
        <xdr:cNvPr id="36" name="Picture 35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09875"/>
          <a:ext cx="7620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3</xdr:row>
      <xdr:rowOff>38100</xdr:rowOff>
    </xdr:from>
    <xdr:to>
      <xdr:col>0</xdr:col>
      <xdr:colOff>838200</xdr:colOff>
      <xdr:row>3</xdr:row>
      <xdr:rowOff>266700</xdr:rowOff>
    </xdr:to>
    <xdr:pic>
      <xdr:nvPicPr>
        <xdr:cNvPr id="37" name="Picture 36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914775"/>
          <a:ext cx="7620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4</xdr:row>
      <xdr:rowOff>38100</xdr:rowOff>
    </xdr:from>
    <xdr:to>
      <xdr:col>0</xdr:col>
      <xdr:colOff>828675</xdr:colOff>
      <xdr:row>4</xdr:row>
      <xdr:rowOff>266700</xdr:rowOff>
    </xdr:to>
    <xdr:pic>
      <xdr:nvPicPr>
        <xdr:cNvPr id="38" name="Picture 37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067300"/>
          <a:ext cx="7620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5</xdr:row>
      <xdr:rowOff>38100</xdr:rowOff>
    </xdr:from>
    <xdr:to>
      <xdr:col>0</xdr:col>
      <xdr:colOff>828675</xdr:colOff>
      <xdr:row>5</xdr:row>
      <xdr:rowOff>270199</xdr:rowOff>
    </xdr:to>
    <xdr:pic>
      <xdr:nvPicPr>
        <xdr:cNvPr id="39" name="Picture 38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219825"/>
          <a:ext cx="7620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10</xdr:row>
      <xdr:rowOff>38100</xdr:rowOff>
    </xdr:from>
    <xdr:to>
      <xdr:col>0</xdr:col>
      <xdr:colOff>819150</xdr:colOff>
      <xdr:row>10</xdr:row>
      <xdr:rowOff>266700</xdr:rowOff>
    </xdr:to>
    <xdr:pic>
      <xdr:nvPicPr>
        <xdr:cNvPr id="40" name="Picture 39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419975"/>
          <a:ext cx="7620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15</xdr:row>
      <xdr:rowOff>47625</xdr:rowOff>
    </xdr:from>
    <xdr:to>
      <xdr:col>0</xdr:col>
      <xdr:colOff>857250</xdr:colOff>
      <xdr:row>15</xdr:row>
      <xdr:rowOff>288852</xdr:rowOff>
    </xdr:to>
    <xdr:pic>
      <xdr:nvPicPr>
        <xdr:cNvPr id="41" name="Picture 40" descr="INGCO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820150"/>
          <a:ext cx="828675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20</xdr:row>
      <xdr:rowOff>57150</xdr:rowOff>
    </xdr:from>
    <xdr:to>
      <xdr:col>0</xdr:col>
      <xdr:colOff>857250</xdr:colOff>
      <xdr:row>20</xdr:row>
      <xdr:rowOff>298377</xdr:rowOff>
    </xdr:to>
    <xdr:pic>
      <xdr:nvPicPr>
        <xdr:cNvPr id="42" name="Picture 41" descr="INGCO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0239375"/>
          <a:ext cx="828675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24</xdr:row>
      <xdr:rowOff>47625</xdr:rowOff>
    </xdr:from>
    <xdr:to>
      <xdr:col>0</xdr:col>
      <xdr:colOff>857250</xdr:colOff>
      <xdr:row>24</xdr:row>
      <xdr:rowOff>288852</xdr:rowOff>
    </xdr:to>
    <xdr:pic>
      <xdr:nvPicPr>
        <xdr:cNvPr id="43" name="Picture 42" descr="INGCO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1877675"/>
          <a:ext cx="828675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25</xdr:row>
      <xdr:rowOff>57150</xdr:rowOff>
    </xdr:from>
    <xdr:to>
      <xdr:col>0</xdr:col>
      <xdr:colOff>857250</xdr:colOff>
      <xdr:row>25</xdr:row>
      <xdr:rowOff>298377</xdr:rowOff>
    </xdr:to>
    <xdr:pic>
      <xdr:nvPicPr>
        <xdr:cNvPr id="44" name="Picture 43" descr="INGCO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3325475"/>
          <a:ext cx="828675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26</xdr:row>
      <xdr:rowOff>38100</xdr:rowOff>
    </xdr:from>
    <xdr:to>
      <xdr:col>0</xdr:col>
      <xdr:colOff>866775</xdr:colOff>
      <xdr:row>26</xdr:row>
      <xdr:rowOff>279327</xdr:rowOff>
    </xdr:to>
    <xdr:pic>
      <xdr:nvPicPr>
        <xdr:cNvPr id="45" name="Picture 44" descr="INGCO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4792325"/>
          <a:ext cx="828675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27</xdr:row>
      <xdr:rowOff>38100</xdr:rowOff>
    </xdr:from>
    <xdr:to>
      <xdr:col>0</xdr:col>
      <xdr:colOff>857250</xdr:colOff>
      <xdr:row>27</xdr:row>
      <xdr:rowOff>279327</xdr:rowOff>
    </xdr:to>
    <xdr:pic>
      <xdr:nvPicPr>
        <xdr:cNvPr id="46" name="Picture 45" descr="INGCO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6344900"/>
          <a:ext cx="828675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28</xdr:row>
      <xdr:rowOff>38100</xdr:rowOff>
    </xdr:from>
    <xdr:to>
      <xdr:col>0</xdr:col>
      <xdr:colOff>857250</xdr:colOff>
      <xdr:row>28</xdr:row>
      <xdr:rowOff>279327</xdr:rowOff>
    </xdr:to>
    <xdr:pic>
      <xdr:nvPicPr>
        <xdr:cNvPr id="47" name="Picture 46" descr="INGCO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7659350"/>
          <a:ext cx="828675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29</xdr:row>
      <xdr:rowOff>38100</xdr:rowOff>
    </xdr:from>
    <xdr:to>
      <xdr:col>0</xdr:col>
      <xdr:colOff>857250</xdr:colOff>
      <xdr:row>29</xdr:row>
      <xdr:rowOff>279327</xdr:rowOff>
    </xdr:to>
    <xdr:pic>
      <xdr:nvPicPr>
        <xdr:cNvPr id="51" name="Picture 50" descr="INGCO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3841075"/>
          <a:ext cx="828675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30</xdr:row>
      <xdr:rowOff>47625</xdr:rowOff>
    </xdr:from>
    <xdr:to>
      <xdr:col>0</xdr:col>
      <xdr:colOff>857250</xdr:colOff>
      <xdr:row>30</xdr:row>
      <xdr:rowOff>288852</xdr:rowOff>
    </xdr:to>
    <xdr:pic>
      <xdr:nvPicPr>
        <xdr:cNvPr id="52" name="Picture 51" descr="INGCO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5098375"/>
          <a:ext cx="828675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31</xdr:row>
      <xdr:rowOff>47626</xdr:rowOff>
    </xdr:from>
    <xdr:to>
      <xdr:col>0</xdr:col>
      <xdr:colOff>866775</xdr:colOff>
      <xdr:row>31</xdr:row>
      <xdr:rowOff>272144</xdr:rowOff>
    </xdr:to>
    <xdr:pic>
      <xdr:nvPicPr>
        <xdr:cNvPr id="53" name="Picture 52" descr="INGCO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7154998"/>
          <a:ext cx="828675" cy="2245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32</xdr:row>
      <xdr:rowOff>38100</xdr:rowOff>
    </xdr:from>
    <xdr:to>
      <xdr:col>0</xdr:col>
      <xdr:colOff>866775</xdr:colOff>
      <xdr:row>32</xdr:row>
      <xdr:rowOff>272143</xdr:rowOff>
    </xdr:to>
    <xdr:pic>
      <xdr:nvPicPr>
        <xdr:cNvPr id="54" name="Picture 53" descr="INGCO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4222"/>
          <a:ext cx="828675" cy="2340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33</xdr:row>
      <xdr:rowOff>28576</xdr:rowOff>
    </xdr:from>
    <xdr:to>
      <xdr:col>0</xdr:col>
      <xdr:colOff>857250</xdr:colOff>
      <xdr:row>33</xdr:row>
      <xdr:rowOff>281864</xdr:rowOff>
    </xdr:to>
    <xdr:pic>
      <xdr:nvPicPr>
        <xdr:cNvPr id="55" name="Picture 54" descr="INGCO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9662989"/>
          <a:ext cx="828675" cy="2532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34</xdr:row>
      <xdr:rowOff>28575</xdr:rowOff>
    </xdr:from>
    <xdr:to>
      <xdr:col>0</xdr:col>
      <xdr:colOff>857250</xdr:colOff>
      <xdr:row>34</xdr:row>
      <xdr:rowOff>291582</xdr:rowOff>
    </xdr:to>
    <xdr:pic>
      <xdr:nvPicPr>
        <xdr:cNvPr id="56" name="Picture 55" descr="INGCO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0907070"/>
          <a:ext cx="828675" cy="2630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35</xdr:row>
      <xdr:rowOff>19051</xdr:rowOff>
    </xdr:from>
    <xdr:to>
      <xdr:col>0</xdr:col>
      <xdr:colOff>857250</xdr:colOff>
      <xdr:row>35</xdr:row>
      <xdr:rowOff>291583</xdr:rowOff>
    </xdr:to>
    <xdr:pic>
      <xdr:nvPicPr>
        <xdr:cNvPr id="57" name="Picture 56" descr="INGCO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2112469"/>
          <a:ext cx="828675" cy="272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37</xdr:row>
      <xdr:rowOff>28575</xdr:rowOff>
    </xdr:from>
    <xdr:to>
      <xdr:col>0</xdr:col>
      <xdr:colOff>857250</xdr:colOff>
      <xdr:row>37</xdr:row>
      <xdr:rowOff>281862</xdr:rowOff>
    </xdr:to>
    <xdr:pic>
      <xdr:nvPicPr>
        <xdr:cNvPr id="58" name="Picture 57" descr="INGCO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3366075"/>
          <a:ext cx="828675" cy="253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38</xdr:row>
      <xdr:rowOff>28576</xdr:rowOff>
    </xdr:from>
    <xdr:to>
      <xdr:col>0</xdr:col>
      <xdr:colOff>866775</xdr:colOff>
      <xdr:row>38</xdr:row>
      <xdr:rowOff>301302</xdr:rowOff>
    </xdr:to>
    <xdr:pic>
      <xdr:nvPicPr>
        <xdr:cNvPr id="59" name="Picture 58" descr="INGCO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4658755"/>
          <a:ext cx="828675" cy="272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39</xdr:row>
      <xdr:rowOff>38101</xdr:rowOff>
    </xdr:from>
    <xdr:to>
      <xdr:col>0</xdr:col>
      <xdr:colOff>847725</xdr:colOff>
      <xdr:row>40</xdr:row>
      <xdr:rowOff>106914</xdr:rowOff>
    </xdr:to>
    <xdr:pic>
      <xdr:nvPicPr>
        <xdr:cNvPr id="60" name="Picture 59" descr="INGCO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5824887"/>
          <a:ext cx="828675" cy="243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75422</xdr:colOff>
      <xdr:row>41</xdr:row>
      <xdr:rowOff>371854</xdr:rowOff>
    </xdr:from>
    <xdr:ext cx="726057" cy="726057"/>
    <xdr:pic>
      <xdr:nvPicPr>
        <xdr:cNvPr id="61" name="Picture 60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422" y="37616548"/>
          <a:ext cx="726057" cy="726057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41</xdr:row>
      <xdr:rowOff>28576</xdr:rowOff>
    </xdr:from>
    <xdr:ext cx="828675" cy="272726"/>
    <xdr:pic>
      <xdr:nvPicPr>
        <xdr:cNvPr id="62" name="Picture 61" descr="INGCO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4658755"/>
          <a:ext cx="828675" cy="272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36545</xdr:colOff>
      <xdr:row>42</xdr:row>
      <xdr:rowOff>433289</xdr:rowOff>
    </xdr:from>
    <xdr:ext cx="802941" cy="645564"/>
    <xdr:pic>
      <xdr:nvPicPr>
        <xdr:cNvPr id="63" name="Picture 62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45" y="38863748"/>
          <a:ext cx="802941" cy="645564"/>
        </a:xfrm>
        <a:prstGeom prst="rect">
          <a:avLst/>
        </a:prstGeom>
      </xdr:spPr>
    </xdr:pic>
    <xdr:clientData/>
  </xdr:oneCellAnchor>
  <xdr:oneCellAnchor>
    <xdr:from>
      <xdr:col>0</xdr:col>
      <xdr:colOff>38100</xdr:colOff>
      <xdr:row>42</xdr:row>
      <xdr:rowOff>28576</xdr:rowOff>
    </xdr:from>
    <xdr:ext cx="828675" cy="272726"/>
    <xdr:pic>
      <xdr:nvPicPr>
        <xdr:cNvPr id="64" name="Picture 63" descr="INGCO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7273270"/>
          <a:ext cx="828675" cy="272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170770</xdr:colOff>
      <xdr:row>6</xdr:row>
      <xdr:rowOff>91168</xdr:rowOff>
    </xdr:from>
    <xdr:to>
      <xdr:col>0</xdr:col>
      <xdr:colOff>926770</xdr:colOff>
      <xdr:row>8</xdr:row>
      <xdr:rowOff>462767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770" y="1664494"/>
          <a:ext cx="756000" cy="745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173831</xdr:colOff>
      <xdr:row>12</xdr:row>
      <xdr:rowOff>144236</xdr:rowOff>
    </xdr:from>
    <xdr:to>
      <xdr:col>0</xdr:col>
      <xdr:colOff>929831</xdr:colOff>
      <xdr:row>12</xdr:row>
      <xdr:rowOff>896834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831" y="3886200"/>
          <a:ext cx="756000" cy="752598"/>
        </a:xfrm>
        <a:prstGeom prst="rect">
          <a:avLst/>
        </a:prstGeom>
      </xdr:spPr>
    </xdr:pic>
    <xdr:clientData/>
  </xdr:twoCellAnchor>
  <xdr:twoCellAnchor editAs="oneCell">
    <xdr:from>
      <xdr:col>0</xdr:col>
      <xdr:colOff>120763</xdr:colOff>
      <xdr:row>10</xdr:row>
      <xdr:rowOff>100693</xdr:rowOff>
    </xdr:from>
    <xdr:to>
      <xdr:col>0</xdr:col>
      <xdr:colOff>876763</xdr:colOff>
      <xdr:row>10</xdr:row>
      <xdr:rowOff>853291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763" y="2779599"/>
          <a:ext cx="756000" cy="752598"/>
        </a:xfrm>
        <a:prstGeom prst="rect">
          <a:avLst/>
        </a:prstGeom>
      </xdr:spPr>
    </xdr:pic>
    <xdr:clientData/>
  </xdr:twoCellAnchor>
  <xdr:twoCellAnchor editAs="oneCell">
    <xdr:from>
      <xdr:col>0</xdr:col>
      <xdr:colOff>119743</xdr:colOff>
      <xdr:row>13</xdr:row>
      <xdr:rowOff>254794</xdr:rowOff>
    </xdr:from>
    <xdr:to>
      <xdr:col>0</xdr:col>
      <xdr:colOff>875743</xdr:colOff>
      <xdr:row>13</xdr:row>
      <xdr:rowOff>1010794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743" y="4932249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139814</xdr:colOff>
      <xdr:row>14</xdr:row>
      <xdr:rowOff>278266</xdr:rowOff>
    </xdr:from>
    <xdr:to>
      <xdr:col>0</xdr:col>
      <xdr:colOff>895814</xdr:colOff>
      <xdr:row>14</xdr:row>
      <xdr:rowOff>1034266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814" y="6035788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186418</xdr:colOff>
      <xdr:row>15</xdr:row>
      <xdr:rowOff>321809</xdr:rowOff>
    </xdr:from>
    <xdr:to>
      <xdr:col>0</xdr:col>
      <xdr:colOff>942418</xdr:colOff>
      <xdr:row>15</xdr:row>
      <xdr:rowOff>1077809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418" y="7014822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129268</xdr:colOff>
      <xdr:row>17</xdr:row>
      <xdr:rowOff>145257</xdr:rowOff>
    </xdr:from>
    <xdr:to>
      <xdr:col>0</xdr:col>
      <xdr:colOff>885268</xdr:colOff>
      <xdr:row>17</xdr:row>
      <xdr:rowOff>897855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268" y="8139453"/>
          <a:ext cx="756000" cy="752598"/>
        </a:xfrm>
        <a:prstGeom prst="rect">
          <a:avLst/>
        </a:prstGeom>
      </xdr:spPr>
    </xdr:pic>
    <xdr:clientData/>
  </xdr:twoCellAnchor>
  <xdr:twoCellAnchor editAs="oneCell">
    <xdr:from>
      <xdr:col>0</xdr:col>
      <xdr:colOff>171801</xdr:colOff>
      <xdr:row>20</xdr:row>
      <xdr:rowOff>115661</xdr:rowOff>
    </xdr:from>
    <xdr:to>
      <xdr:col>0</xdr:col>
      <xdr:colOff>955805</xdr:colOff>
      <xdr:row>20</xdr:row>
      <xdr:rowOff>868259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1801" y="9300482"/>
          <a:ext cx="784004" cy="752598"/>
        </a:xfrm>
        <a:prstGeom prst="rect">
          <a:avLst/>
        </a:prstGeom>
      </xdr:spPr>
    </xdr:pic>
    <xdr:clientData/>
  </xdr:twoCellAnchor>
  <xdr:twoCellAnchor editAs="oneCell">
    <xdr:from>
      <xdr:col>0</xdr:col>
      <xdr:colOff>120764</xdr:colOff>
      <xdr:row>2</xdr:row>
      <xdr:rowOff>160224</xdr:rowOff>
    </xdr:from>
    <xdr:to>
      <xdr:col>0</xdr:col>
      <xdr:colOff>876764</xdr:colOff>
      <xdr:row>4</xdr:row>
      <xdr:rowOff>531822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764" y="602456"/>
          <a:ext cx="756000" cy="745795"/>
        </a:xfrm>
        <a:prstGeom prst="rect">
          <a:avLst/>
        </a:prstGeom>
      </xdr:spPr>
    </xdr:pic>
    <xdr:clientData/>
  </xdr:twoCellAnchor>
  <xdr:twoCellAnchor editAs="oneCell">
    <xdr:from>
      <xdr:col>0</xdr:col>
      <xdr:colOff>120763</xdr:colOff>
      <xdr:row>21</xdr:row>
      <xdr:rowOff>396308</xdr:rowOff>
    </xdr:from>
    <xdr:to>
      <xdr:col>0</xdr:col>
      <xdr:colOff>908644</xdr:colOff>
      <xdr:row>21</xdr:row>
      <xdr:rowOff>1152308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0763" y="10474098"/>
          <a:ext cx="787881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156821</xdr:colOff>
      <xdr:row>22</xdr:row>
      <xdr:rowOff>298335</xdr:rowOff>
    </xdr:from>
    <xdr:to>
      <xdr:col>0</xdr:col>
      <xdr:colOff>912821</xdr:colOff>
      <xdr:row>22</xdr:row>
      <xdr:rowOff>1054335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21" y="11949451"/>
          <a:ext cx="756000" cy="75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109689</xdr:colOff>
      <xdr:row>36</xdr:row>
      <xdr:rowOff>200150</xdr:rowOff>
    </xdr:from>
    <xdr:to>
      <xdr:col>0</xdr:col>
      <xdr:colOff>975615</xdr:colOff>
      <xdr:row>36</xdr:row>
      <xdr:rowOff>468737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2344860">
          <a:off x="109689" y="19743409"/>
          <a:ext cx="865926" cy="268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168731</xdr:colOff>
      <xdr:row>30</xdr:row>
      <xdr:rowOff>339839</xdr:rowOff>
    </xdr:from>
    <xdr:to>
      <xdr:col>0</xdr:col>
      <xdr:colOff>924731</xdr:colOff>
      <xdr:row>30</xdr:row>
      <xdr:rowOff>1089035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731" y="15384236"/>
          <a:ext cx="756000" cy="7491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154782</xdr:colOff>
      <xdr:row>38</xdr:row>
      <xdr:rowOff>176212</xdr:rowOff>
    </xdr:from>
    <xdr:to>
      <xdr:col>0</xdr:col>
      <xdr:colOff>875118</xdr:colOff>
      <xdr:row>41</xdr:row>
      <xdr:rowOff>365691</xdr:rowOff>
    </xdr:to>
    <xdr:pic>
      <xdr:nvPicPr>
        <xdr:cNvPr id="18" name="main_img" descr="http://www.ingcotools.com/upload/productimage/130106403400136718.png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82" y="20646458"/>
          <a:ext cx="720336" cy="7082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63616</xdr:colOff>
      <xdr:row>26</xdr:row>
      <xdr:rowOff>20071</xdr:rowOff>
    </xdr:from>
    <xdr:ext cx="905894" cy="209550"/>
    <xdr:pic>
      <xdr:nvPicPr>
        <xdr:cNvPr id="19" name="Picture 18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16" y="13975897"/>
          <a:ext cx="905894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119061</xdr:colOff>
      <xdr:row>31</xdr:row>
      <xdr:rowOff>297654</xdr:rowOff>
    </xdr:from>
    <xdr:to>
      <xdr:col>0</xdr:col>
      <xdr:colOff>909976</xdr:colOff>
      <xdr:row>31</xdr:row>
      <xdr:rowOff>1088569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1" y="16524172"/>
          <a:ext cx="790915" cy="790915"/>
        </a:xfrm>
        <a:prstGeom prst="rect">
          <a:avLst/>
        </a:prstGeom>
      </xdr:spPr>
    </xdr:pic>
    <xdr:clientData/>
  </xdr:twoCellAnchor>
  <xdr:twoCellAnchor editAs="oneCell">
    <xdr:from>
      <xdr:col>0</xdr:col>
      <xdr:colOff>141938</xdr:colOff>
      <xdr:row>32</xdr:row>
      <xdr:rowOff>221115</xdr:rowOff>
    </xdr:from>
    <xdr:to>
      <xdr:col>0</xdr:col>
      <xdr:colOff>884464</xdr:colOff>
      <xdr:row>32</xdr:row>
      <xdr:rowOff>985119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38" y="18165535"/>
          <a:ext cx="742526" cy="764004"/>
        </a:xfrm>
        <a:prstGeom prst="rect">
          <a:avLst/>
        </a:prstGeom>
      </xdr:spPr>
    </xdr:pic>
    <xdr:clientData/>
  </xdr:twoCellAnchor>
  <xdr:oneCellAnchor>
    <xdr:from>
      <xdr:col>0</xdr:col>
      <xdr:colOff>153079</xdr:colOff>
      <xdr:row>24</xdr:row>
      <xdr:rowOff>76541</xdr:rowOff>
    </xdr:from>
    <xdr:ext cx="720336" cy="756000"/>
    <xdr:pic>
      <xdr:nvPicPr>
        <xdr:cNvPr id="22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079" y="12986318"/>
          <a:ext cx="720336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76542</xdr:colOff>
      <xdr:row>27</xdr:row>
      <xdr:rowOff>110559</xdr:rowOff>
    </xdr:from>
    <xdr:to>
      <xdr:col>0</xdr:col>
      <xdr:colOff>969510</xdr:colOff>
      <xdr:row>29</xdr:row>
      <xdr:rowOff>415772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542" y="14253483"/>
          <a:ext cx="892968" cy="645392"/>
        </a:xfrm>
        <a:prstGeom prst="rect">
          <a:avLst/>
        </a:prstGeom>
      </xdr:spPr>
    </xdr:pic>
    <xdr:clientData/>
  </xdr:twoCellAnchor>
  <xdr:oneCellAnchor>
    <xdr:from>
      <xdr:col>0</xdr:col>
      <xdr:colOff>107156</xdr:colOff>
      <xdr:row>43</xdr:row>
      <xdr:rowOff>159203</xdr:rowOff>
    </xdr:from>
    <xdr:ext cx="828675" cy="828675"/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" y="18095118"/>
          <a:ext cx="828675" cy="828675"/>
        </a:xfrm>
        <a:prstGeom prst="rect">
          <a:avLst/>
        </a:prstGeom>
      </xdr:spPr>
    </xdr:pic>
    <xdr:clientData/>
  </xdr:oneCellAnchor>
  <xdr:oneCellAnchor>
    <xdr:from>
      <xdr:col>0</xdr:col>
      <xdr:colOff>144235</xdr:colOff>
      <xdr:row>46</xdr:row>
      <xdr:rowOff>153082</xdr:rowOff>
    </xdr:from>
    <xdr:ext cx="762000" cy="815747"/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235" y="23021586"/>
          <a:ext cx="762000" cy="815747"/>
        </a:xfrm>
        <a:prstGeom prst="rect">
          <a:avLst/>
        </a:prstGeom>
      </xdr:spPr>
    </xdr:pic>
    <xdr:clientData/>
  </xdr:oneCellAnchor>
  <xdr:oneCellAnchor>
    <xdr:from>
      <xdr:col>0</xdr:col>
      <xdr:colOff>125186</xdr:colOff>
      <xdr:row>50</xdr:row>
      <xdr:rowOff>179275</xdr:rowOff>
    </xdr:from>
    <xdr:ext cx="771525" cy="809862"/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86" y="20760079"/>
          <a:ext cx="771525" cy="809862"/>
        </a:xfrm>
        <a:prstGeom prst="rect">
          <a:avLst/>
        </a:prstGeom>
      </xdr:spPr>
    </xdr:pic>
    <xdr:clientData/>
  </xdr:oneCellAnchor>
  <xdr:twoCellAnchor editAs="oneCell">
    <xdr:from>
      <xdr:col>0</xdr:col>
      <xdr:colOff>102053</xdr:colOff>
      <xdr:row>42</xdr:row>
      <xdr:rowOff>51027</xdr:rowOff>
    </xdr:from>
    <xdr:to>
      <xdr:col>0</xdr:col>
      <xdr:colOff>915418</xdr:colOff>
      <xdr:row>43</xdr:row>
      <xdr:rowOff>110558</xdr:rowOff>
    </xdr:to>
    <xdr:pic>
      <xdr:nvPicPr>
        <xdr:cNvPr id="37" name="Picture 36" descr="INGCO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53" y="21507790"/>
          <a:ext cx="813365" cy="246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93549</xdr:colOff>
      <xdr:row>45</xdr:row>
      <xdr:rowOff>42522</xdr:rowOff>
    </xdr:from>
    <xdr:to>
      <xdr:col>0</xdr:col>
      <xdr:colOff>906914</xdr:colOff>
      <xdr:row>46</xdr:row>
      <xdr:rowOff>102054</xdr:rowOff>
    </xdr:to>
    <xdr:pic>
      <xdr:nvPicPr>
        <xdr:cNvPr id="38" name="Picture 37" descr="INGCO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9" y="22723928"/>
          <a:ext cx="813365" cy="246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119062</xdr:colOff>
      <xdr:row>49</xdr:row>
      <xdr:rowOff>42523</xdr:rowOff>
    </xdr:from>
    <xdr:to>
      <xdr:col>0</xdr:col>
      <xdr:colOff>932427</xdr:colOff>
      <xdr:row>50</xdr:row>
      <xdr:rowOff>102053</xdr:rowOff>
    </xdr:to>
    <xdr:pic>
      <xdr:nvPicPr>
        <xdr:cNvPr id="39" name="Picture 38" descr="INGCO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" y="23974086"/>
          <a:ext cx="813365" cy="246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76540</xdr:colOff>
      <xdr:row>1</xdr:row>
      <xdr:rowOff>25513</xdr:rowOff>
    </xdr:from>
    <xdr:to>
      <xdr:col>0</xdr:col>
      <xdr:colOff>984432</xdr:colOff>
      <xdr:row>1</xdr:row>
      <xdr:rowOff>289152</xdr:rowOff>
    </xdr:to>
    <xdr:pic>
      <xdr:nvPicPr>
        <xdr:cNvPr id="40" name="Picture 39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40" y="280647"/>
          <a:ext cx="907892" cy="263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68036</xdr:colOff>
      <xdr:row>5</xdr:row>
      <xdr:rowOff>34017</xdr:rowOff>
    </xdr:from>
    <xdr:to>
      <xdr:col>0</xdr:col>
      <xdr:colOff>975928</xdr:colOff>
      <xdr:row>6</xdr:row>
      <xdr:rowOff>65994</xdr:rowOff>
    </xdr:to>
    <xdr:pic>
      <xdr:nvPicPr>
        <xdr:cNvPr id="41" name="Picture 40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36" y="1420245"/>
          <a:ext cx="90789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59531</xdr:colOff>
      <xdr:row>9</xdr:row>
      <xdr:rowOff>25514</xdr:rowOff>
    </xdr:from>
    <xdr:to>
      <xdr:col>0</xdr:col>
      <xdr:colOff>967423</xdr:colOff>
      <xdr:row>10</xdr:row>
      <xdr:rowOff>83004</xdr:rowOff>
    </xdr:to>
    <xdr:pic>
      <xdr:nvPicPr>
        <xdr:cNvPr id="42" name="Picture 41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" y="2636385"/>
          <a:ext cx="907892" cy="244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68036</xdr:colOff>
      <xdr:row>11</xdr:row>
      <xdr:rowOff>42524</xdr:rowOff>
    </xdr:from>
    <xdr:to>
      <xdr:col>0</xdr:col>
      <xdr:colOff>975928</xdr:colOff>
      <xdr:row>12</xdr:row>
      <xdr:rowOff>6804</xdr:rowOff>
    </xdr:to>
    <xdr:pic>
      <xdr:nvPicPr>
        <xdr:cNvPr id="43" name="Picture 42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36" y="3716453"/>
          <a:ext cx="907892" cy="246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59531</xdr:colOff>
      <xdr:row>13</xdr:row>
      <xdr:rowOff>25514</xdr:rowOff>
    </xdr:from>
    <xdr:to>
      <xdr:col>0</xdr:col>
      <xdr:colOff>967423</xdr:colOff>
      <xdr:row>13</xdr:row>
      <xdr:rowOff>244589</xdr:rowOff>
    </xdr:to>
    <xdr:pic>
      <xdr:nvPicPr>
        <xdr:cNvPr id="44" name="Picture 43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" y="4702969"/>
          <a:ext cx="90789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59532</xdr:colOff>
      <xdr:row>15</xdr:row>
      <xdr:rowOff>51027</xdr:rowOff>
    </xdr:from>
    <xdr:to>
      <xdr:col>0</xdr:col>
      <xdr:colOff>967424</xdr:colOff>
      <xdr:row>15</xdr:row>
      <xdr:rowOff>270102</xdr:rowOff>
    </xdr:to>
    <xdr:pic>
      <xdr:nvPicPr>
        <xdr:cNvPr id="45" name="Picture 44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2" y="6744040"/>
          <a:ext cx="90789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68035</xdr:colOff>
      <xdr:row>16</xdr:row>
      <xdr:rowOff>59531</xdr:rowOff>
    </xdr:from>
    <xdr:to>
      <xdr:col>0</xdr:col>
      <xdr:colOff>975927</xdr:colOff>
      <xdr:row>17</xdr:row>
      <xdr:rowOff>91508</xdr:rowOff>
    </xdr:to>
    <xdr:pic>
      <xdr:nvPicPr>
        <xdr:cNvPr id="46" name="Picture 45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35" y="7866629"/>
          <a:ext cx="90789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68036</xdr:colOff>
      <xdr:row>19</xdr:row>
      <xdr:rowOff>17009</xdr:rowOff>
    </xdr:from>
    <xdr:to>
      <xdr:col>0</xdr:col>
      <xdr:colOff>975928</xdr:colOff>
      <xdr:row>19</xdr:row>
      <xdr:rowOff>239486</xdr:rowOff>
    </xdr:to>
    <xdr:pic>
      <xdr:nvPicPr>
        <xdr:cNvPr id="47" name="Picture 46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36" y="9014732"/>
          <a:ext cx="90789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59531</xdr:colOff>
      <xdr:row>21</xdr:row>
      <xdr:rowOff>42523</xdr:rowOff>
    </xdr:from>
    <xdr:to>
      <xdr:col>0</xdr:col>
      <xdr:colOff>967423</xdr:colOff>
      <xdr:row>21</xdr:row>
      <xdr:rowOff>261598</xdr:rowOff>
    </xdr:to>
    <xdr:pic>
      <xdr:nvPicPr>
        <xdr:cNvPr id="48" name="Picture 47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" y="10120313"/>
          <a:ext cx="90789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68035</xdr:colOff>
      <xdr:row>22</xdr:row>
      <xdr:rowOff>34018</xdr:rowOff>
    </xdr:from>
    <xdr:to>
      <xdr:col>0</xdr:col>
      <xdr:colOff>975927</xdr:colOff>
      <xdr:row>22</xdr:row>
      <xdr:rowOff>253093</xdr:rowOff>
    </xdr:to>
    <xdr:pic>
      <xdr:nvPicPr>
        <xdr:cNvPr id="49" name="Picture 48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35" y="11625603"/>
          <a:ext cx="90789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76540</xdr:colOff>
      <xdr:row>23</xdr:row>
      <xdr:rowOff>34018</xdr:rowOff>
    </xdr:from>
    <xdr:to>
      <xdr:col>0</xdr:col>
      <xdr:colOff>961004</xdr:colOff>
      <xdr:row>24</xdr:row>
      <xdr:rowOff>51026</xdr:rowOff>
    </xdr:to>
    <xdr:pic>
      <xdr:nvPicPr>
        <xdr:cNvPr id="50" name="Picture 49" descr="INGCO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40" y="12756697"/>
          <a:ext cx="884464" cy="204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76540</xdr:colOff>
      <xdr:row>30</xdr:row>
      <xdr:rowOff>51027</xdr:rowOff>
    </xdr:from>
    <xdr:ext cx="905894" cy="209550"/>
    <xdr:pic>
      <xdr:nvPicPr>
        <xdr:cNvPr id="53" name="Picture 52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40" y="15095424"/>
          <a:ext cx="905894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85045</xdr:colOff>
      <xdr:row>31</xdr:row>
      <xdr:rowOff>51027</xdr:rowOff>
    </xdr:from>
    <xdr:ext cx="905894" cy="209550"/>
    <xdr:pic>
      <xdr:nvPicPr>
        <xdr:cNvPr id="54" name="Picture 53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45" y="16277545"/>
          <a:ext cx="905894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76540</xdr:colOff>
      <xdr:row>32</xdr:row>
      <xdr:rowOff>17009</xdr:rowOff>
    </xdr:from>
    <xdr:ext cx="905894" cy="209550"/>
    <xdr:pic>
      <xdr:nvPicPr>
        <xdr:cNvPr id="55" name="Picture 54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40" y="17366116"/>
          <a:ext cx="905894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68036</xdr:colOff>
      <xdr:row>14</xdr:row>
      <xdr:rowOff>25513</xdr:rowOff>
    </xdr:from>
    <xdr:to>
      <xdr:col>0</xdr:col>
      <xdr:colOff>975928</xdr:colOff>
      <xdr:row>14</xdr:row>
      <xdr:rowOff>244588</xdr:rowOff>
    </xdr:to>
    <xdr:pic>
      <xdr:nvPicPr>
        <xdr:cNvPr id="57" name="Picture 56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36" y="5783035"/>
          <a:ext cx="907892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110558</xdr:colOff>
      <xdr:row>37</xdr:row>
      <xdr:rowOff>25513</xdr:rowOff>
    </xdr:from>
    <xdr:to>
      <xdr:col>0</xdr:col>
      <xdr:colOff>923923</xdr:colOff>
      <xdr:row>38</xdr:row>
      <xdr:rowOff>85044</xdr:rowOff>
    </xdr:to>
    <xdr:pic>
      <xdr:nvPicPr>
        <xdr:cNvPr id="52" name="Picture 51" descr="INGCO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558" y="20308660"/>
          <a:ext cx="813365" cy="246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110558</xdr:colOff>
      <xdr:row>34</xdr:row>
      <xdr:rowOff>34018</xdr:rowOff>
    </xdr:from>
    <xdr:to>
      <xdr:col>0</xdr:col>
      <xdr:colOff>923923</xdr:colOff>
      <xdr:row>35</xdr:row>
      <xdr:rowOff>93550</xdr:rowOff>
    </xdr:to>
    <xdr:pic>
      <xdr:nvPicPr>
        <xdr:cNvPr id="59" name="Picture 58" descr="INGCO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558" y="19228594"/>
          <a:ext cx="813365" cy="246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29547</xdr:colOff>
      <xdr:row>17</xdr:row>
      <xdr:rowOff>522700</xdr:rowOff>
    </xdr:from>
    <xdr:to>
      <xdr:col>0</xdr:col>
      <xdr:colOff>902933</xdr:colOff>
      <xdr:row>17</xdr:row>
      <xdr:rowOff>730879</xdr:rowOff>
    </xdr:to>
    <xdr:pic>
      <xdr:nvPicPr>
        <xdr:cNvPr id="16" name="Picture 1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58" t="31329" r="3703" b="30646"/>
        <a:stretch/>
      </xdr:blipFill>
      <xdr:spPr>
        <a:xfrm rot="1711959" flipV="1">
          <a:off x="29547" y="8493148"/>
          <a:ext cx="873386" cy="208179"/>
        </a:xfrm>
        <a:prstGeom prst="rect">
          <a:avLst/>
        </a:prstGeom>
      </xdr:spPr>
    </xdr:pic>
    <xdr:clientData/>
  </xdr:twoCellAnchor>
  <xdr:twoCellAnchor editAs="oneCell">
    <xdr:from>
      <xdr:col>0</xdr:col>
      <xdr:colOff>366468</xdr:colOff>
      <xdr:row>18</xdr:row>
      <xdr:rowOff>235586</xdr:rowOff>
    </xdr:from>
    <xdr:to>
      <xdr:col>0</xdr:col>
      <xdr:colOff>561637</xdr:colOff>
      <xdr:row>19</xdr:row>
      <xdr:rowOff>876145</xdr:rowOff>
    </xdr:to>
    <xdr:pic>
      <xdr:nvPicPr>
        <xdr:cNvPr id="17" name="Picture 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864" r="45865"/>
        <a:stretch/>
      </xdr:blipFill>
      <xdr:spPr>
        <a:xfrm rot="19560000" flipH="1">
          <a:off x="366468" y="9293322"/>
          <a:ext cx="195169" cy="1143767"/>
        </a:xfrm>
        <a:prstGeom prst="rect">
          <a:avLst/>
        </a:prstGeom>
      </xdr:spPr>
    </xdr:pic>
    <xdr:clientData/>
  </xdr:twoCellAnchor>
  <xdr:twoCellAnchor editAs="oneCell">
    <xdr:from>
      <xdr:col>0</xdr:col>
      <xdr:colOff>121129</xdr:colOff>
      <xdr:row>5</xdr:row>
      <xdr:rowOff>2697</xdr:rowOff>
    </xdr:from>
    <xdr:to>
      <xdr:col>0</xdr:col>
      <xdr:colOff>877129</xdr:colOff>
      <xdr:row>8</xdr:row>
      <xdr:rowOff>246504</xdr:rowOff>
    </xdr:to>
    <xdr:pic>
      <xdr:nvPicPr>
        <xdr:cNvPr id="2" name="Picture 1" descr="http://www.forgetools.com.au/wp-content/uploads/catablog/thumbnails/pab0050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29" y="1799867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2</xdr:row>
      <xdr:rowOff>182413</xdr:rowOff>
    </xdr:from>
    <xdr:to>
      <xdr:col>0</xdr:col>
      <xdr:colOff>832200</xdr:colOff>
      <xdr:row>2</xdr:row>
      <xdr:rowOff>938413</xdr:rowOff>
    </xdr:to>
    <xdr:pic>
      <xdr:nvPicPr>
        <xdr:cNvPr id="4" name="Picture 3" descr="http://www.forgetools.com.au/wp-content/uploads/catablog/thumbnails/pab0003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95762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93094</xdr:colOff>
      <xdr:row>10</xdr:row>
      <xdr:rowOff>254840</xdr:rowOff>
    </xdr:from>
    <xdr:to>
      <xdr:col>0</xdr:col>
      <xdr:colOff>849094</xdr:colOff>
      <xdr:row>13</xdr:row>
      <xdr:rowOff>47556</xdr:rowOff>
    </xdr:to>
    <xdr:pic>
      <xdr:nvPicPr>
        <xdr:cNvPr id="6" name="Picture 5" descr="http://www.forgetools.com.au/wp-content/uploads/catablog/thumbnails/PAB3825-3900%20S.jpg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94" y="3085382"/>
          <a:ext cx="756000" cy="7542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43</xdr:row>
      <xdr:rowOff>326187</xdr:rowOff>
    </xdr:from>
    <xdr:to>
      <xdr:col>0</xdr:col>
      <xdr:colOff>832200</xdr:colOff>
      <xdr:row>44</xdr:row>
      <xdr:rowOff>750969</xdr:rowOff>
    </xdr:to>
    <xdr:pic>
      <xdr:nvPicPr>
        <xdr:cNvPr id="7" name="Picture 6" descr="http://www.forgetools.com.au/wp-content/uploads/catablog/thumbnails/pac0000.jpg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4875527"/>
          <a:ext cx="756000" cy="7572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101540</xdr:colOff>
      <xdr:row>16</xdr:row>
      <xdr:rowOff>273350</xdr:rowOff>
    </xdr:from>
    <xdr:to>
      <xdr:col>0</xdr:col>
      <xdr:colOff>857540</xdr:colOff>
      <xdr:row>16</xdr:row>
      <xdr:rowOff>1029350</xdr:rowOff>
    </xdr:to>
    <xdr:pic>
      <xdr:nvPicPr>
        <xdr:cNvPr id="9" name="Picture 8" descr="http://www.forgetools.com.au/wp-content/uploads/catablog/thumbnails/pah1424%20.jpg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sharpenSoften amount="50000"/>
                  </a14:imgEffect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540" y="7632760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111604</xdr:colOff>
      <xdr:row>30</xdr:row>
      <xdr:rowOff>261927</xdr:rowOff>
    </xdr:from>
    <xdr:to>
      <xdr:col>0</xdr:col>
      <xdr:colOff>867604</xdr:colOff>
      <xdr:row>30</xdr:row>
      <xdr:rowOff>871626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1604" y="13246479"/>
          <a:ext cx="756000" cy="609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103158</xdr:colOff>
      <xdr:row>25</xdr:row>
      <xdr:rowOff>30732</xdr:rowOff>
    </xdr:from>
    <xdr:to>
      <xdr:col>0</xdr:col>
      <xdr:colOff>859158</xdr:colOff>
      <xdr:row>26</xdr:row>
      <xdr:rowOff>434849</xdr:rowOff>
    </xdr:to>
    <xdr:pic>
      <xdr:nvPicPr>
        <xdr:cNvPr id="12" name="Picture 11" descr="http://www.forgetools.com.au/wp-content/uploads/catablog/thumbnails/par0965-66-0017.jpg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58" y="12233515"/>
          <a:ext cx="756000" cy="754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103159</xdr:colOff>
      <xdr:row>28</xdr:row>
      <xdr:rowOff>332475</xdr:rowOff>
    </xdr:from>
    <xdr:to>
      <xdr:col>0</xdr:col>
      <xdr:colOff>859159</xdr:colOff>
      <xdr:row>28</xdr:row>
      <xdr:rowOff>943952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3159" y="11528843"/>
          <a:ext cx="756000" cy="611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94170</xdr:colOff>
      <xdr:row>29</xdr:row>
      <xdr:rowOff>295576</xdr:rowOff>
    </xdr:from>
    <xdr:to>
      <xdr:col>0</xdr:col>
      <xdr:colOff>850170</xdr:colOff>
      <xdr:row>29</xdr:row>
      <xdr:rowOff>853655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4170" y="12345600"/>
          <a:ext cx="756000" cy="558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70270</xdr:colOff>
      <xdr:row>22</xdr:row>
      <xdr:rowOff>108908</xdr:rowOff>
    </xdr:from>
    <xdr:to>
      <xdr:col>0</xdr:col>
      <xdr:colOff>826270</xdr:colOff>
      <xdr:row>23</xdr:row>
      <xdr:rowOff>663625</xdr:rowOff>
    </xdr:to>
    <xdr:pic>
      <xdr:nvPicPr>
        <xdr:cNvPr id="18" name="Picture 17" descr="http://www.forgetools.com.au/wp-content/uploads/catablog/thumbnails/par0009-10-27.jpg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70" y="10775111"/>
          <a:ext cx="756000" cy="752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111065</xdr:colOff>
      <xdr:row>32</xdr:row>
      <xdr:rowOff>155994</xdr:rowOff>
    </xdr:from>
    <xdr:to>
      <xdr:col>0</xdr:col>
      <xdr:colOff>867065</xdr:colOff>
      <xdr:row>35</xdr:row>
      <xdr:rowOff>396925</xdr:rowOff>
    </xdr:to>
    <xdr:pic>
      <xdr:nvPicPr>
        <xdr:cNvPr id="19" name="Picture 18" descr="http://www.forgetools.com.au/wp-content/uploads/catablog/thumbnails/pas0050.jpg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brightnessContrast bright="4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065" y="14587268"/>
          <a:ext cx="756000" cy="753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143773</xdr:colOff>
      <xdr:row>38</xdr:row>
      <xdr:rowOff>332476</xdr:rowOff>
    </xdr:from>
    <xdr:to>
      <xdr:col>0</xdr:col>
      <xdr:colOff>898585</xdr:colOff>
      <xdr:row>38</xdr:row>
      <xdr:rowOff>1087288</xdr:rowOff>
    </xdr:to>
    <xdr:pic>
      <xdr:nvPicPr>
        <xdr:cNvPr id="30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773" y="15743207"/>
          <a:ext cx="754812" cy="754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125804</xdr:colOff>
      <xdr:row>15</xdr:row>
      <xdr:rowOff>305521</xdr:rowOff>
    </xdr:from>
    <xdr:to>
      <xdr:col>0</xdr:col>
      <xdr:colOff>828232</xdr:colOff>
      <xdr:row>15</xdr:row>
      <xdr:rowOff>1204105</xdr:rowOff>
    </xdr:to>
    <xdr:pic>
      <xdr:nvPicPr>
        <xdr:cNvPr id="31" name="Picture 30" descr="http://www.forgetools.com.au/wp-content/uploads/catablog/originals/pad2436.jpg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04" y="6406913"/>
          <a:ext cx="702428" cy="8985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87344</xdr:colOff>
      <xdr:row>39</xdr:row>
      <xdr:rowOff>337330</xdr:rowOff>
    </xdr:from>
    <xdr:ext cx="742950" cy="779730"/>
    <xdr:pic>
      <xdr:nvPicPr>
        <xdr:cNvPr id="32" name="Picture 31" descr="http://www.ingco-maroc.com/images/a02801.jpg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4" y="16844335"/>
          <a:ext cx="742950" cy="7797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62901</xdr:colOff>
      <xdr:row>41</xdr:row>
      <xdr:rowOff>449293</xdr:rowOff>
    </xdr:from>
    <xdr:to>
      <xdr:col>0</xdr:col>
      <xdr:colOff>889598</xdr:colOff>
      <xdr:row>41</xdr:row>
      <xdr:rowOff>889600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892" b="23359"/>
        <a:stretch/>
      </xdr:blipFill>
      <xdr:spPr>
        <a:xfrm>
          <a:off x="62901" y="19364505"/>
          <a:ext cx="826697" cy="440307"/>
        </a:xfrm>
        <a:prstGeom prst="rect">
          <a:avLst/>
        </a:prstGeom>
      </xdr:spPr>
    </xdr:pic>
    <xdr:clientData/>
  </xdr:twoCellAnchor>
  <xdr:twoCellAnchor editAs="oneCell">
    <xdr:from>
      <xdr:col>0</xdr:col>
      <xdr:colOff>35942</xdr:colOff>
      <xdr:row>42</xdr:row>
      <xdr:rowOff>350448</xdr:rowOff>
    </xdr:from>
    <xdr:to>
      <xdr:col>0</xdr:col>
      <xdr:colOff>916556</xdr:colOff>
      <xdr:row>42</xdr:row>
      <xdr:rowOff>897392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BEBA8EAE-BF5A-486C-A8C5-ECC9F3942E4B}">
              <a14:imgProps xmlns:a14="http://schemas.microsoft.com/office/drawing/2010/main">
                <a14:imgLayer r:embed="rId2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42" y="20290047"/>
          <a:ext cx="880614" cy="546944"/>
        </a:xfrm>
        <a:prstGeom prst="rect">
          <a:avLst/>
        </a:prstGeom>
      </xdr:spPr>
    </xdr:pic>
    <xdr:clientData/>
  </xdr:twoCellAnchor>
  <xdr:oneCellAnchor>
    <xdr:from>
      <xdr:col>0</xdr:col>
      <xdr:colOff>130654</xdr:colOff>
      <xdr:row>46</xdr:row>
      <xdr:rowOff>344698</xdr:rowOff>
    </xdr:from>
    <xdr:ext cx="720336" cy="756000"/>
    <xdr:pic>
      <xdr:nvPicPr>
        <xdr:cNvPr id="27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654" y="22575689"/>
          <a:ext cx="720336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101540</xdr:colOff>
      <xdr:row>45</xdr:row>
      <xdr:rowOff>327804</xdr:rowOff>
    </xdr:from>
    <xdr:ext cx="720336" cy="756000"/>
    <xdr:pic>
      <xdr:nvPicPr>
        <xdr:cNvPr id="28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540" y="21417592"/>
          <a:ext cx="720336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80873</xdr:colOff>
      <xdr:row>1</xdr:row>
      <xdr:rowOff>41336</xdr:rowOff>
    </xdr:from>
    <xdr:to>
      <xdr:col>0</xdr:col>
      <xdr:colOff>862642</xdr:colOff>
      <xdr:row>2</xdr:row>
      <xdr:rowOff>89680</xdr:rowOff>
    </xdr:to>
    <xdr:pic>
      <xdr:nvPicPr>
        <xdr:cNvPr id="24" name="Picture 23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73" y="283954"/>
          <a:ext cx="781769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71887</xdr:colOff>
      <xdr:row>3</xdr:row>
      <xdr:rowOff>44930</xdr:rowOff>
    </xdr:from>
    <xdr:to>
      <xdr:col>0</xdr:col>
      <xdr:colOff>853656</xdr:colOff>
      <xdr:row>4</xdr:row>
      <xdr:rowOff>93274</xdr:rowOff>
    </xdr:to>
    <xdr:pic>
      <xdr:nvPicPr>
        <xdr:cNvPr id="26" name="Picture 25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87" y="1500638"/>
          <a:ext cx="781769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80873</xdr:colOff>
      <xdr:row>9</xdr:row>
      <xdr:rowOff>35943</xdr:rowOff>
    </xdr:from>
    <xdr:to>
      <xdr:col>0</xdr:col>
      <xdr:colOff>862642</xdr:colOff>
      <xdr:row>9</xdr:row>
      <xdr:rowOff>255018</xdr:rowOff>
    </xdr:to>
    <xdr:pic>
      <xdr:nvPicPr>
        <xdr:cNvPr id="29" name="Picture 28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73" y="2677783"/>
          <a:ext cx="781769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89859</xdr:colOff>
      <xdr:row>43</xdr:row>
      <xdr:rowOff>44929</xdr:rowOff>
    </xdr:from>
    <xdr:to>
      <xdr:col>0</xdr:col>
      <xdr:colOff>871628</xdr:colOff>
      <xdr:row>43</xdr:row>
      <xdr:rowOff>264004</xdr:rowOff>
    </xdr:to>
    <xdr:pic>
      <xdr:nvPicPr>
        <xdr:cNvPr id="35" name="Picture 34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9" y="5068019"/>
          <a:ext cx="781769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89858</xdr:colOff>
      <xdr:row>15</xdr:row>
      <xdr:rowOff>44929</xdr:rowOff>
    </xdr:from>
    <xdr:to>
      <xdr:col>0</xdr:col>
      <xdr:colOff>871627</xdr:colOff>
      <xdr:row>15</xdr:row>
      <xdr:rowOff>264004</xdr:rowOff>
    </xdr:to>
    <xdr:pic>
      <xdr:nvPicPr>
        <xdr:cNvPr id="36" name="Picture 35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8" y="6146321"/>
          <a:ext cx="781769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71887</xdr:colOff>
      <xdr:row>16</xdr:row>
      <xdr:rowOff>17972</xdr:rowOff>
    </xdr:from>
    <xdr:to>
      <xdr:col>0</xdr:col>
      <xdr:colOff>853656</xdr:colOff>
      <xdr:row>16</xdr:row>
      <xdr:rowOff>237047</xdr:rowOff>
    </xdr:to>
    <xdr:pic>
      <xdr:nvPicPr>
        <xdr:cNvPr id="37" name="Picture 36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87" y="7377382"/>
          <a:ext cx="781769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80873</xdr:colOff>
      <xdr:row>21</xdr:row>
      <xdr:rowOff>35942</xdr:rowOff>
    </xdr:from>
    <xdr:to>
      <xdr:col>0</xdr:col>
      <xdr:colOff>862642</xdr:colOff>
      <xdr:row>22</xdr:row>
      <xdr:rowOff>48342</xdr:rowOff>
    </xdr:to>
    <xdr:pic>
      <xdr:nvPicPr>
        <xdr:cNvPr id="38" name="Picture 37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73" y="9417168"/>
          <a:ext cx="781769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80872</xdr:colOff>
      <xdr:row>24</xdr:row>
      <xdr:rowOff>53916</xdr:rowOff>
    </xdr:from>
    <xdr:to>
      <xdr:col>0</xdr:col>
      <xdr:colOff>862641</xdr:colOff>
      <xdr:row>24</xdr:row>
      <xdr:rowOff>269576</xdr:rowOff>
    </xdr:to>
    <xdr:pic>
      <xdr:nvPicPr>
        <xdr:cNvPr id="39" name="Picture 38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72" y="9983279"/>
          <a:ext cx="781769" cy="215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62901</xdr:colOff>
      <xdr:row>28</xdr:row>
      <xdr:rowOff>89859</xdr:rowOff>
    </xdr:from>
    <xdr:to>
      <xdr:col>0</xdr:col>
      <xdr:colOff>844670</xdr:colOff>
      <xdr:row>28</xdr:row>
      <xdr:rowOff>308934</xdr:rowOff>
    </xdr:to>
    <xdr:pic>
      <xdr:nvPicPr>
        <xdr:cNvPr id="40" name="Picture 39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01" y="13056439"/>
          <a:ext cx="781769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80872</xdr:colOff>
      <xdr:row>29</xdr:row>
      <xdr:rowOff>35944</xdr:rowOff>
    </xdr:from>
    <xdr:to>
      <xdr:col>0</xdr:col>
      <xdr:colOff>862641</xdr:colOff>
      <xdr:row>29</xdr:row>
      <xdr:rowOff>255019</xdr:rowOff>
    </xdr:to>
    <xdr:pic>
      <xdr:nvPicPr>
        <xdr:cNvPr id="41" name="Picture 40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72" y="12085968"/>
          <a:ext cx="781769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80872</xdr:colOff>
      <xdr:row>30</xdr:row>
      <xdr:rowOff>44929</xdr:rowOff>
    </xdr:from>
    <xdr:to>
      <xdr:col>0</xdr:col>
      <xdr:colOff>862641</xdr:colOff>
      <xdr:row>30</xdr:row>
      <xdr:rowOff>264004</xdr:rowOff>
    </xdr:to>
    <xdr:pic>
      <xdr:nvPicPr>
        <xdr:cNvPr id="42" name="Picture 41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72" y="13029481"/>
          <a:ext cx="781769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80872</xdr:colOff>
      <xdr:row>31</xdr:row>
      <xdr:rowOff>26958</xdr:rowOff>
    </xdr:from>
    <xdr:to>
      <xdr:col>0</xdr:col>
      <xdr:colOff>862641</xdr:colOff>
      <xdr:row>32</xdr:row>
      <xdr:rowOff>75302</xdr:rowOff>
    </xdr:to>
    <xdr:pic>
      <xdr:nvPicPr>
        <xdr:cNvPr id="47" name="Picture 46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72" y="14287500"/>
          <a:ext cx="781769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71887</xdr:colOff>
      <xdr:row>38</xdr:row>
      <xdr:rowOff>44929</xdr:rowOff>
    </xdr:from>
    <xdr:to>
      <xdr:col>0</xdr:col>
      <xdr:colOff>853656</xdr:colOff>
      <xdr:row>38</xdr:row>
      <xdr:rowOff>264004</xdr:rowOff>
    </xdr:to>
    <xdr:pic>
      <xdr:nvPicPr>
        <xdr:cNvPr id="48" name="Picture 47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87" y="15455660"/>
          <a:ext cx="781769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62901</xdr:colOff>
      <xdr:row>39</xdr:row>
      <xdr:rowOff>26958</xdr:rowOff>
    </xdr:from>
    <xdr:to>
      <xdr:col>0</xdr:col>
      <xdr:colOff>891576</xdr:colOff>
      <xdr:row>39</xdr:row>
      <xdr:rowOff>268185</xdr:rowOff>
    </xdr:to>
    <xdr:pic>
      <xdr:nvPicPr>
        <xdr:cNvPr id="49" name="Picture 48" descr="INGCO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01" y="16533963"/>
          <a:ext cx="828675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62901</xdr:colOff>
      <xdr:row>40</xdr:row>
      <xdr:rowOff>26958</xdr:rowOff>
    </xdr:from>
    <xdr:to>
      <xdr:col>0</xdr:col>
      <xdr:colOff>891576</xdr:colOff>
      <xdr:row>40</xdr:row>
      <xdr:rowOff>268185</xdr:rowOff>
    </xdr:to>
    <xdr:pic>
      <xdr:nvPicPr>
        <xdr:cNvPr id="50" name="Picture 49" descr="INGCO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01" y="17711109"/>
          <a:ext cx="828675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62901</xdr:colOff>
      <xdr:row>41</xdr:row>
      <xdr:rowOff>62901</xdr:rowOff>
    </xdr:from>
    <xdr:to>
      <xdr:col>0</xdr:col>
      <xdr:colOff>891576</xdr:colOff>
      <xdr:row>41</xdr:row>
      <xdr:rowOff>304128</xdr:rowOff>
    </xdr:to>
    <xdr:pic>
      <xdr:nvPicPr>
        <xdr:cNvPr id="51" name="Picture 50" descr="INGCO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01" y="18978113"/>
          <a:ext cx="828675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53915</xdr:colOff>
      <xdr:row>45</xdr:row>
      <xdr:rowOff>53915</xdr:rowOff>
    </xdr:from>
    <xdr:to>
      <xdr:col>0</xdr:col>
      <xdr:colOff>882590</xdr:colOff>
      <xdr:row>45</xdr:row>
      <xdr:rowOff>295142</xdr:rowOff>
    </xdr:to>
    <xdr:pic>
      <xdr:nvPicPr>
        <xdr:cNvPr id="52" name="Picture 51" descr="INGCO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5" y="19993514"/>
          <a:ext cx="828675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62901</xdr:colOff>
      <xdr:row>45</xdr:row>
      <xdr:rowOff>35943</xdr:rowOff>
    </xdr:from>
    <xdr:to>
      <xdr:col>0</xdr:col>
      <xdr:colOff>891576</xdr:colOff>
      <xdr:row>45</xdr:row>
      <xdr:rowOff>277170</xdr:rowOff>
    </xdr:to>
    <xdr:pic>
      <xdr:nvPicPr>
        <xdr:cNvPr id="53" name="Picture 52" descr="INGCO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01" y="21125731"/>
          <a:ext cx="828675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71887</xdr:colOff>
      <xdr:row>46</xdr:row>
      <xdr:rowOff>35944</xdr:rowOff>
    </xdr:from>
    <xdr:to>
      <xdr:col>0</xdr:col>
      <xdr:colOff>900562</xdr:colOff>
      <xdr:row>46</xdr:row>
      <xdr:rowOff>277171</xdr:rowOff>
    </xdr:to>
    <xdr:pic>
      <xdr:nvPicPr>
        <xdr:cNvPr id="54" name="Picture 53" descr="INGCO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87" y="22266935"/>
          <a:ext cx="828675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53915</xdr:colOff>
      <xdr:row>42</xdr:row>
      <xdr:rowOff>35944</xdr:rowOff>
    </xdr:from>
    <xdr:to>
      <xdr:col>0</xdr:col>
      <xdr:colOff>882590</xdr:colOff>
      <xdr:row>42</xdr:row>
      <xdr:rowOff>277171</xdr:rowOff>
    </xdr:to>
    <xdr:pic>
      <xdr:nvPicPr>
        <xdr:cNvPr id="55" name="Picture 54" descr="INGCO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5" y="20325991"/>
          <a:ext cx="828675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53915</xdr:colOff>
      <xdr:row>49</xdr:row>
      <xdr:rowOff>35943</xdr:rowOff>
    </xdr:from>
    <xdr:to>
      <xdr:col>0</xdr:col>
      <xdr:colOff>882590</xdr:colOff>
      <xdr:row>49</xdr:row>
      <xdr:rowOff>277170</xdr:rowOff>
    </xdr:to>
    <xdr:pic>
      <xdr:nvPicPr>
        <xdr:cNvPr id="56" name="Picture 55" descr="INGCO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5" y="23749599"/>
          <a:ext cx="828675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35945</xdr:colOff>
      <xdr:row>49</xdr:row>
      <xdr:rowOff>305520</xdr:rowOff>
    </xdr:from>
    <xdr:to>
      <xdr:col>0</xdr:col>
      <xdr:colOff>889601</xdr:colOff>
      <xdr:row>49</xdr:row>
      <xdr:rowOff>1201594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45" y="24019176"/>
          <a:ext cx="853656" cy="896074"/>
        </a:xfrm>
        <a:prstGeom prst="rect">
          <a:avLst/>
        </a:prstGeom>
      </xdr:spPr>
    </xdr:pic>
    <xdr:clientData/>
  </xdr:twoCellAnchor>
  <xdr:twoCellAnchor editAs="oneCell">
    <xdr:from>
      <xdr:col>0</xdr:col>
      <xdr:colOff>80872</xdr:colOff>
      <xdr:row>17</xdr:row>
      <xdr:rowOff>26958</xdr:rowOff>
    </xdr:from>
    <xdr:to>
      <xdr:col>0</xdr:col>
      <xdr:colOff>862641</xdr:colOff>
      <xdr:row>17</xdr:row>
      <xdr:rowOff>246033</xdr:rowOff>
    </xdr:to>
    <xdr:pic>
      <xdr:nvPicPr>
        <xdr:cNvPr id="45" name="Picture 44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72" y="7997406"/>
          <a:ext cx="781769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80872</xdr:colOff>
      <xdr:row>18</xdr:row>
      <xdr:rowOff>17972</xdr:rowOff>
    </xdr:from>
    <xdr:to>
      <xdr:col>0</xdr:col>
      <xdr:colOff>862641</xdr:colOff>
      <xdr:row>18</xdr:row>
      <xdr:rowOff>237047</xdr:rowOff>
    </xdr:to>
    <xdr:pic>
      <xdr:nvPicPr>
        <xdr:cNvPr id="57" name="Picture 56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72" y="9075708"/>
          <a:ext cx="781769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107831</xdr:colOff>
      <xdr:row>40</xdr:row>
      <xdr:rowOff>296533</xdr:rowOff>
    </xdr:from>
    <xdr:to>
      <xdr:col>0</xdr:col>
      <xdr:colOff>826699</xdr:colOff>
      <xdr:row>40</xdr:row>
      <xdr:rowOff>1159174</xdr:rowOff>
    </xdr:to>
    <xdr:pic>
      <xdr:nvPicPr>
        <xdr:cNvPr id="20" name="Picture 19"/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35" r="8333"/>
        <a:stretch/>
      </xdr:blipFill>
      <xdr:spPr>
        <a:xfrm>
          <a:off x="107831" y="19652052"/>
          <a:ext cx="718868" cy="862641"/>
        </a:xfrm>
        <a:prstGeom prst="rect">
          <a:avLst/>
        </a:prstGeom>
      </xdr:spPr>
    </xdr:pic>
    <xdr:clientData/>
  </xdr:twoCellAnchor>
  <xdr:twoCellAnchor editAs="oneCell">
    <xdr:from>
      <xdr:col>2</xdr:col>
      <xdr:colOff>143773</xdr:colOff>
      <xdr:row>40</xdr:row>
      <xdr:rowOff>287547</xdr:rowOff>
    </xdr:from>
    <xdr:to>
      <xdr:col>2</xdr:col>
      <xdr:colOff>2238760</xdr:colOff>
      <xdr:row>40</xdr:row>
      <xdr:rowOff>593066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9646" y="19643066"/>
          <a:ext cx="2094987" cy="305519"/>
        </a:xfrm>
        <a:prstGeom prst="rect">
          <a:avLst/>
        </a:prstGeom>
      </xdr:spPr>
    </xdr:pic>
    <xdr:clientData/>
  </xdr:twoCellAnchor>
  <xdr:twoCellAnchor editAs="oneCell">
    <xdr:from>
      <xdr:col>0</xdr:col>
      <xdr:colOff>62902</xdr:colOff>
      <xdr:row>27</xdr:row>
      <xdr:rowOff>296534</xdr:rowOff>
    </xdr:from>
    <xdr:to>
      <xdr:col>0</xdr:col>
      <xdr:colOff>898586</xdr:colOff>
      <xdr:row>27</xdr:row>
      <xdr:rowOff>934530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4" b="16666"/>
        <a:stretch/>
      </xdr:blipFill>
      <xdr:spPr>
        <a:xfrm>
          <a:off x="62902" y="13335001"/>
          <a:ext cx="835684" cy="637996"/>
        </a:xfrm>
        <a:prstGeom prst="rect">
          <a:avLst/>
        </a:prstGeom>
      </xdr:spPr>
    </xdr:pic>
    <xdr:clientData/>
  </xdr:twoCellAnchor>
  <xdr:twoCellAnchor editAs="oneCell">
    <xdr:from>
      <xdr:col>0</xdr:col>
      <xdr:colOff>53915</xdr:colOff>
      <xdr:row>27</xdr:row>
      <xdr:rowOff>35943</xdr:rowOff>
    </xdr:from>
    <xdr:to>
      <xdr:col>0</xdr:col>
      <xdr:colOff>835684</xdr:colOff>
      <xdr:row>27</xdr:row>
      <xdr:rowOff>255018</xdr:rowOff>
    </xdr:to>
    <xdr:pic>
      <xdr:nvPicPr>
        <xdr:cNvPr id="58" name="Picture 57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5" y="13074410"/>
          <a:ext cx="781769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89859</xdr:colOff>
      <xdr:row>36</xdr:row>
      <xdr:rowOff>17972</xdr:rowOff>
    </xdr:from>
    <xdr:to>
      <xdr:col>0</xdr:col>
      <xdr:colOff>871628</xdr:colOff>
      <xdr:row>36</xdr:row>
      <xdr:rowOff>237047</xdr:rowOff>
    </xdr:to>
    <xdr:pic>
      <xdr:nvPicPr>
        <xdr:cNvPr id="59" name="Picture 58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9" y="18106486"/>
          <a:ext cx="781769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143773</xdr:colOff>
      <xdr:row>36</xdr:row>
      <xdr:rowOff>251604</xdr:rowOff>
    </xdr:from>
    <xdr:to>
      <xdr:col>0</xdr:col>
      <xdr:colOff>781948</xdr:colOff>
      <xdr:row>36</xdr:row>
      <xdr:rowOff>1051345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773" y="18340118"/>
          <a:ext cx="638175" cy="799741"/>
        </a:xfrm>
        <a:prstGeom prst="rect">
          <a:avLst/>
        </a:prstGeom>
      </xdr:spPr>
    </xdr:pic>
    <xdr:clientData/>
  </xdr:twoCellAnchor>
  <xdr:twoCellAnchor editAs="oneCell">
    <xdr:from>
      <xdr:col>0</xdr:col>
      <xdr:colOff>35944</xdr:colOff>
      <xdr:row>48</xdr:row>
      <xdr:rowOff>98845</xdr:rowOff>
    </xdr:from>
    <xdr:to>
      <xdr:col>0</xdr:col>
      <xdr:colOff>898515</xdr:colOff>
      <xdr:row>48</xdr:row>
      <xdr:rowOff>736841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44" y="27586557"/>
          <a:ext cx="862571" cy="637996"/>
        </a:xfrm>
        <a:prstGeom prst="rect">
          <a:avLst/>
        </a:prstGeom>
      </xdr:spPr>
    </xdr:pic>
    <xdr:clientData/>
  </xdr:twoCellAnchor>
  <xdr:oneCellAnchor>
    <xdr:from>
      <xdr:col>0</xdr:col>
      <xdr:colOff>93093</xdr:colOff>
      <xdr:row>50</xdr:row>
      <xdr:rowOff>318639</xdr:rowOff>
    </xdr:from>
    <xdr:ext cx="756000" cy="756000"/>
    <xdr:pic>
      <xdr:nvPicPr>
        <xdr:cNvPr id="68" name="Picture 67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93" y="29935997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76200</xdr:colOff>
      <xdr:row>53</xdr:row>
      <xdr:rowOff>1617</xdr:rowOff>
    </xdr:from>
    <xdr:ext cx="756000" cy="755031"/>
    <xdr:pic>
      <xdr:nvPicPr>
        <xdr:cNvPr id="69" name="Picture 68" descr="http://www.forgetools.com.au/wp-content/uploads/catablog/thumbnails/mpb0010%20%E6%8B%B7%E8%B4%9D.jpg"/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1110626"/>
          <a:ext cx="756000" cy="755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76200</xdr:colOff>
      <xdr:row>55</xdr:row>
      <xdr:rowOff>323850</xdr:rowOff>
    </xdr:from>
    <xdr:ext cx="756000" cy="756000"/>
    <xdr:pic>
      <xdr:nvPicPr>
        <xdr:cNvPr id="70" name="Picture 69" descr="http://www.forgetools.com.au/wp-content/uploads/catablog/thumbnails/mpb5014.jpg"/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210175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95250</xdr:colOff>
      <xdr:row>56</xdr:row>
      <xdr:rowOff>352425</xdr:rowOff>
    </xdr:from>
    <xdr:ext cx="756000" cy="756000"/>
    <xdr:pic>
      <xdr:nvPicPr>
        <xdr:cNvPr id="71" name="Picture 70" descr="http://www.forgetools.com.au/wp-content/uploads/catablog/thumbnails/mws0065%20.jpg"/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362700"/>
          <a:ext cx="75600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38100</xdr:colOff>
      <xdr:row>50</xdr:row>
      <xdr:rowOff>38100</xdr:rowOff>
    </xdr:from>
    <xdr:ext cx="868419" cy="247650"/>
    <xdr:pic>
      <xdr:nvPicPr>
        <xdr:cNvPr id="72" name="Picture 71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190750"/>
          <a:ext cx="868419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38100</xdr:colOff>
      <xdr:row>51</xdr:row>
      <xdr:rowOff>47625</xdr:rowOff>
    </xdr:from>
    <xdr:ext cx="868419" cy="244583"/>
    <xdr:pic>
      <xdr:nvPicPr>
        <xdr:cNvPr id="73" name="Picture 72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390900"/>
          <a:ext cx="868419" cy="244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47625</xdr:colOff>
      <xdr:row>55</xdr:row>
      <xdr:rowOff>47625</xdr:rowOff>
    </xdr:from>
    <xdr:ext cx="868419" cy="247650"/>
    <xdr:pic>
      <xdr:nvPicPr>
        <xdr:cNvPr id="74" name="Picture 73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933950"/>
          <a:ext cx="868419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38100</xdr:colOff>
      <xdr:row>56</xdr:row>
      <xdr:rowOff>47625</xdr:rowOff>
    </xdr:from>
    <xdr:ext cx="868419" cy="247650"/>
    <xdr:pic>
      <xdr:nvPicPr>
        <xdr:cNvPr id="75" name="Picture 74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057900"/>
          <a:ext cx="868419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81366</xdr:colOff>
      <xdr:row>7</xdr:row>
      <xdr:rowOff>155467</xdr:rowOff>
    </xdr:from>
    <xdr:to>
      <xdr:col>0</xdr:col>
      <xdr:colOff>801702</xdr:colOff>
      <xdr:row>8</xdr:row>
      <xdr:rowOff>738080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66" y="3997755"/>
          <a:ext cx="720336" cy="752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4</xdr:row>
      <xdr:rowOff>113653</xdr:rowOff>
    </xdr:from>
    <xdr:to>
      <xdr:col>0</xdr:col>
      <xdr:colOff>787011</xdr:colOff>
      <xdr:row>4</xdr:row>
      <xdr:rowOff>867716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728060"/>
          <a:ext cx="720336" cy="754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46172</xdr:colOff>
      <xdr:row>40</xdr:row>
      <xdr:rowOff>150302</xdr:rowOff>
    </xdr:from>
    <xdr:to>
      <xdr:col>0</xdr:col>
      <xdr:colOff>766508</xdr:colOff>
      <xdr:row>45</xdr:row>
      <xdr:rowOff>193730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72" y="24059666"/>
          <a:ext cx="720336" cy="890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47</xdr:row>
      <xdr:rowOff>339671</xdr:rowOff>
    </xdr:from>
    <xdr:to>
      <xdr:col>0</xdr:col>
      <xdr:colOff>806061</xdr:colOff>
      <xdr:row>47</xdr:row>
      <xdr:rowOff>1076325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4952271"/>
          <a:ext cx="720336" cy="736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81366</xdr:colOff>
      <xdr:row>5</xdr:row>
      <xdr:rowOff>382130</xdr:rowOff>
    </xdr:from>
    <xdr:to>
      <xdr:col>0</xdr:col>
      <xdr:colOff>801702</xdr:colOff>
      <xdr:row>5</xdr:row>
      <xdr:rowOff>1138130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66" y="2892533"/>
          <a:ext cx="720336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77653</xdr:colOff>
      <xdr:row>12</xdr:row>
      <xdr:rowOff>236187</xdr:rowOff>
    </xdr:from>
    <xdr:to>
      <xdr:col>0</xdr:col>
      <xdr:colOff>797989</xdr:colOff>
      <xdr:row>12</xdr:row>
      <xdr:rowOff>992187</xdr:rowOff>
    </xdr:to>
    <xdr:pic>
      <xdr:nvPicPr>
        <xdr:cNvPr id="1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53" y="6249852"/>
          <a:ext cx="720336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12</xdr:col>
      <xdr:colOff>304800</xdr:colOff>
      <xdr:row>12</xdr:row>
      <xdr:rowOff>304800</xdr:rowOff>
    </xdr:to>
    <xdr:sp macro="" textlink="">
      <xdr:nvSpPr>
        <xdr:cNvPr id="6145" name="AutoShape 1" descr="Image result for AV6 SNIPS"/>
        <xdr:cNvSpPr>
          <a:spLocks noChangeAspect="1" noChangeArrowheads="1"/>
        </xdr:cNvSpPr>
      </xdr:nvSpPr>
      <xdr:spPr bwMode="auto">
        <a:xfrm>
          <a:off x="9620250" y="1276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37</xdr:row>
      <xdr:rowOff>0</xdr:rowOff>
    </xdr:from>
    <xdr:to>
      <xdr:col>13</xdr:col>
      <xdr:colOff>304800</xdr:colOff>
      <xdr:row>37</xdr:row>
      <xdr:rowOff>304800</xdr:rowOff>
    </xdr:to>
    <xdr:sp macro="" textlink="">
      <xdr:nvSpPr>
        <xdr:cNvPr id="6146" name="AutoShape 2" descr="Image result for AV9 SNIPS"/>
        <xdr:cNvSpPr>
          <a:spLocks noChangeAspect="1" noChangeArrowheads="1"/>
        </xdr:cNvSpPr>
      </xdr:nvSpPr>
      <xdr:spPr bwMode="auto">
        <a:xfrm>
          <a:off x="10229850" y="1928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304800</xdr:colOff>
      <xdr:row>37</xdr:row>
      <xdr:rowOff>304800</xdr:rowOff>
    </xdr:to>
    <xdr:sp macro="" textlink="">
      <xdr:nvSpPr>
        <xdr:cNvPr id="6147" name="AutoShape 3" descr="Image result for M2001 SNIPS"/>
        <xdr:cNvSpPr>
          <a:spLocks noChangeAspect="1" noChangeArrowheads="1"/>
        </xdr:cNvSpPr>
      </xdr:nvSpPr>
      <xdr:spPr bwMode="auto">
        <a:xfrm>
          <a:off x="901065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37</xdr:row>
      <xdr:rowOff>0</xdr:rowOff>
    </xdr:from>
    <xdr:to>
      <xdr:col>12</xdr:col>
      <xdr:colOff>304800</xdr:colOff>
      <xdr:row>37</xdr:row>
      <xdr:rowOff>304800</xdr:rowOff>
    </xdr:to>
    <xdr:sp macro="" textlink="">
      <xdr:nvSpPr>
        <xdr:cNvPr id="6149" name="AutoShape 5" descr="Image result for M2004SNIPS"/>
        <xdr:cNvSpPr>
          <a:spLocks noChangeAspect="1" noChangeArrowheads="1"/>
        </xdr:cNvSpPr>
      </xdr:nvSpPr>
      <xdr:spPr bwMode="auto">
        <a:xfrm>
          <a:off x="962025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66675</xdr:colOff>
      <xdr:row>18</xdr:row>
      <xdr:rowOff>18889</xdr:rowOff>
    </xdr:from>
    <xdr:to>
      <xdr:col>0</xdr:col>
      <xdr:colOff>801678</xdr:colOff>
      <xdr:row>18</xdr:row>
      <xdr:rowOff>786538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8421876"/>
          <a:ext cx="735003" cy="767649"/>
        </a:xfrm>
        <a:prstGeom prst="rect">
          <a:avLst/>
        </a:prstGeom>
      </xdr:spPr>
    </xdr:pic>
    <xdr:clientData/>
  </xdr:twoCellAnchor>
  <xdr:twoCellAnchor editAs="oneCell">
    <xdr:from>
      <xdr:col>0</xdr:col>
      <xdr:colOff>82818</xdr:colOff>
      <xdr:row>10</xdr:row>
      <xdr:rowOff>155466</xdr:rowOff>
    </xdr:from>
    <xdr:to>
      <xdr:col>0</xdr:col>
      <xdr:colOff>806718</xdr:colOff>
      <xdr:row>11</xdr:row>
      <xdr:rowOff>741815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18" y="5184343"/>
          <a:ext cx="723900" cy="755862"/>
        </a:xfrm>
        <a:prstGeom prst="rect">
          <a:avLst/>
        </a:prstGeom>
      </xdr:spPr>
    </xdr:pic>
    <xdr:clientData/>
  </xdr:twoCellAnchor>
  <xdr:twoCellAnchor editAs="oneCell">
    <xdr:from>
      <xdr:col>0</xdr:col>
      <xdr:colOff>82820</xdr:colOff>
      <xdr:row>14</xdr:row>
      <xdr:rowOff>98156</xdr:rowOff>
    </xdr:from>
    <xdr:to>
      <xdr:col>0</xdr:col>
      <xdr:colOff>768620</xdr:colOff>
      <xdr:row>15</xdr:row>
      <xdr:rowOff>635120</xdr:rowOff>
    </xdr:to>
    <xdr:pic>
      <xdr:nvPicPr>
        <xdr:cNvPr id="27" name="Picture 26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20" y="7306482"/>
          <a:ext cx="685800" cy="714549"/>
        </a:xfrm>
        <a:prstGeom prst="rect">
          <a:avLst/>
        </a:prstGeom>
      </xdr:spPr>
    </xdr:pic>
    <xdr:clientData/>
  </xdr:twoCellAnchor>
  <xdr:twoCellAnchor editAs="oneCell">
    <xdr:from>
      <xdr:col>0</xdr:col>
      <xdr:colOff>271865</xdr:colOff>
      <xdr:row>22</xdr:row>
      <xdr:rowOff>149657</xdr:rowOff>
    </xdr:from>
    <xdr:to>
      <xdr:col>0</xdr:col>
      <xdr:colOff>567140</xdr:colOff>
      <xdr:row>22</xdr:row>
      <xdr:rowOff>988692</xdr:rowOff>
    </xdr:to>
    <xdr:pic>
      <xdr:nvPicPr>
        <xdr:cNvPr id="28" name="Picture 27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333" b="31555"/>
        <a:stretch/>
      </xdr:blipFill>
      <xdr:spPr>
        <a:xfrm rot="5400000">
          <a:off x="-15" y="9841601"/>
          <a:ext cx="839035" cy="295275"/>
        </a:xfrm>
        <a:prstGeom prst="rect">
          <a:avLst/>
        </a:prstGeom>
      </xdr:spPr>
    </xdr:pic>
    <xdr:clientData/>
  </xdr:twoCellAnchor>
  <xdr:twoCellAnchor editAs="oneCell">
    <xdr:from>
      <xdr:col>0</xdr:col>
      <xdr:colOff>281389</xdr:colOff>
      <xdr:row>24</xdr:row>
      <xdr:rowOff>185795</xdr:rowOff>
    </xdr:from>
    <xdr:to>
      <xdr:col>0</xdr:col>
      <xdr:colOff>529040</xdr:colOff>
      <xdr:row>24</xdr:row>
      <xdr:rowOff>943190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6517" y="11071536"/>
          <a:ext cx="757395" cy="247651"/>
        </a:xfrm>
        <a:prstGeom prst="rect">
          <a:avLst/>
        </a:prstGeom>
      </xdr:spPr>
    </xdr:pic>
    <xdr:clientData/>
  </xdr:twoCellAnchor>
  <xdr:twoCellAnchor editAs="oneCell">
    <xdr:from>
      <xdr:col>0</xdr:col>
      <xdr:colOff>268960</xdr:colOff>
      <xdr:row>25</xdr:row>
      <xdr:rowOff>283394</xdr:rowOff>
    </xdr:from>
    <xdr:to>
      <xdr:col>0</xdr:col>
      <xdr:colOff>566917</xdr:colOff>
      <xdr:row>25</xdr:row>
      <xdr:rowOff>1060282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9495" y="12146588"/>
          <a:ext cx="776888" cy="297957"/>
        </a:xfrm>
        <a:prstGeom prst="rect">
          <a:avLst/>
        </a:prstGeom>
      </xdr:spPr>
    </xdr:pic>
    <xdr:clientData/>
  </xdr:twoCellAnchor>
  <xdr:twoCellAnchor editAs="oneCell">
    <xdr:from>
      <xdr:col>0</xdr:col>
      <xdr:colOff>89440</xdr:colOff>
      <xdr:row>28</xdr:row>
      <xdr:rowOff>273481</xdr:rowOff>
    </xdr:from>
    <xdr:to>
      <xdr:col>0</xdr:col>
      <xdr:colOff>839177</xdr:colOff>
      <xdr:row>28</xdr:row>
      <xdr:rowOff>881144</xdr:rowOff>
    </xdr:to>
    <xdr:pic>
      <xdr:nvPicPr>
        <xdr:cNvPr id="6144" name="Picture 6143"/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520" t="19853" r="8587" b="15187"/>
        <a:stretch/>
      </xdr:blipFill>
      <xdr:spPr>
        <a:xfrm>
          <a:off x="89440" y="13196807"/>
          <a:ext cx="749737" cy="607663"/>
        </a:xfrm>
        <a:prstGeom prst="rect">
          <a:avLst/>
        </a:prstGeom>
      </xdr:spPr>
    </xdr:pic>
    <xdr:clientData/>
  </xdr:twoCellAnchor>
  <xdr:twoCellAnchor editAs="oneCell">
    <xdr:from>
      <xdr:col>0</xdr:col>
      <xdr:colOff>248458</xdr:colOff>
      <xdr:row>29</xdr:row>
      <xdr:rowOff>333861</xdr:rowOff>
    </xdr:from>
    <xdr:to>
      <xdr:col>0</xdr:col>
      <xdr:colOff>648508</xdr:colOff>
      <xdr:row>29</xdr:row>
      <xdr:rowOff>1375967</xdr:rowOff>
    </xdr:to>
    <xdr:pic>
      <xdr:nvPicPr>
        <xdr:cNvPr id="6148" name="Picture 6147"/>
        <xdr:cNvPicPr>
          <a:picLocks noChangeAspect="1"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32" r="31280"/>
        <a:stretch/>
      </xdr:blipFill>
      <xdr:spPr>
        <a:xfrm>
          <a:off x="248458" y="14169327"/>
          <a:ext cx="400050" cy="1042106"/>
        </a:xfrm>
        <a:prstGeom prst="rect">
          <a:avLst/>
        </a:prstGeom>
      </xdr:spPr>
    </xdr:pic>
    <xdr:clientData/>
  </xdr:twoCellAnchor>
  <xdr:twoCellAnchor editAs="oneCell">
    <xdr:from>
      <xdr:col>0</xdr:col>
      <xdr:colOff>213263</xdr:colOff>
      <xdr:row>34</xdr:row>
      <xdr:rowOff>176777</xdr:rowOff>
    </xdr:from>
    <xdr:to>
      <xdr:col>0</xdr:col>
      <xdr:colOff>632363</xdr:colOff>
      <xdr:row>34</xdr:row>
      <xdr:rowOff>1265992</xdr:rowOff>
    </xdr:to>
    <xdr:pic>
      <xdr:nvPicPr>
        <xdr:cNvPr id="6150" name="Picture 6149"/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05" r="30637"/>
        <a:stretch/>
      </xdr:blipFill>
      <xdr:spPr>
        <a:xfrm>
          <a:off x="213263" y="16958535"/>
          <a:ext cx="419100" cy="1089215"/>
        </a:xfrm>
        <a:prstGeom prst="rect">
          <a:avLst/>
        </a:prstGeom>
      </xdr:spPr>
    </xdr:pic>
    <xdr:clientData/>
  </xdr:twoCellAnchor>
  <xdr:twoCellAnchor editAs="oneCell">
    <xdr:from>
      <xdr:col>0</xdr:col>
      <xdr:colOff>195667</xdr:colOff>
      <xdr:row>36</xdr:row>
      <xdr:rowOff>151109</xdr:rowOff>
    </xdr:from>
    <xdr:to>
      <xdr:col>0</xdr:col>
      <xdr:colOff>635036</xdr:colOff>
      <xdr:row>36</xdr:row>
      <xdr:rowOff>1330272</xdr:rowOff>
    </xdr:to>
    <xdr:pic>
      <xdr:nvPicPr>
        <xdr:cNvPr id="41" name="Picture 40" descr="http://www.topmaq.co.nz/images/item_images/HACU1420_a_a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00" r="31600"/>
        <a:stretch/>
      </xdr:blipFill>
      <xdr:spPr bwMode="auto">
        <a:xfrm>
          <a:off x="195667" y="18418122"/>
          <a:ext cx="439369" cy="1179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189047</xdr:colOff>
      <xdr:row>32</xdr:row>
      <xdr:rowOff>97510</xdr:rowOff>
    </xdr:from>
    <xdr:to>
      <xdr:col>0</xdr:col>
      <xdr:colOff>598622</xdr:colOff>
      <xdr:row>32</xdr:row>
      <xdr:rowOff>1198034</xdr:rowOff>
    </xdr:to>
    <xdr:pic>
      <xdr:nvPicPr>
        <xdr:cNvPr id="43" name="Picture 42" descr="http://www.topmaq.co.nz/images/item_images/HACU1430_a_a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00" r="31600"/>
        <a:stretch/>
      </xdr:blipFill>
      <xdr:spPr bwMode="auto">
        <a:xfrm>
          <a:off x="189047" y="15482807"/>
          <a:ext cx="409575" cy="1100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71841</xdr:colOff>
      <xdr:row>37</xdr:row>
      <xdr:rowOff>415225</xdr:rowOff>
    </xdr:from>
    <xdr:to>
      <xdr:col>0</xdr:col>
      <xdr:colOff>843276</xdr:colOff>
      <xdr:row>37</xdr:row>
      <xdr:rowOff>1224850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41" y="27722916"/>
          <a:ext cx="771435" cy="809625"/>
        </a:xfrm>
        <a:prstGeom prst="rect">
          <a:avLst/>
        </a:prstGeom>
      </xdr:spPr>
    </xdr:pic>
    <xdr:clientData/>
  </xdr:twoCellAnchor>
  <xdr:twoCellAnchor editAs="oneCell">
    <xdr:from>
      <xdr:col>0</xdr:col>
      <xdr:colOff>39554</xdr:colOff>
      <xdr:row>2</xdr:row>
      <xdr:rowOff>129799</xdr:rowOff>
    </xdr:from>
    <xdr:to>
      <xdr:col>0</xdr:col>
      <xdr:colOff>820604</xdr:colOff>
      <xdr:row>2</xdr:row>
      <xdr:rowOff>949659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54" y="468824"/>
          <a:ext cx="781050" cy="819860"/>
        </a:xfrm>
        <a:prstGeom prst="rect">
          <a:avLst/>
        </a:prstGeom>
      </xdr:spPr>
    </xdr:pic>
    <xdr:clientData/>
  </xdr:twoCellAnchor>
  <xdr:twoCellAnchor editAs="oneCell">
    <xdr:from>
      <xdr:col>0</xdr:col>
      <xdr:colOff>79914</xdr:colOff>
      <xdr:row>46</xdr:row>
      <xdr:rowOff>309642</xdr:rowOff>
    </xdr:from>
    <xdr:to>
      <xdr:col>0</xdr:col>
      <xdr:colOff>854829</xdr:colOff>
      <xdr:row>46</xdr:row>
      <xdr:rowOff>1019175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14" y="23817342"/>
          <a:ext cx="774915" cy="709533"/>
        </a:xfrm>
        <a:prstGeom prst="rect">
          <a:avLst/>
        </a:prstGeom>
      </xdr:spPr>
    </xdr:pic>
    <xdr:clientData/>
  </xdr:twoCellAnchor>
  <xdr:twoCellAnchor editAs="oneCell">
    <xdr:from>
      <xdr:col>0</xdr:col>
      <xdr:colOff>64576</xdr:colOff>
      <xdr:row>1</xdr:row>
      <xdr:rowOff>32288</xdr:rowOff>
    </xdr:from>
    <xdr:to>
      <xdr:col>0</xdr:col>
      <xdr:colOff>815275</xdr:colOff>
      <xdr:row>2</xdr:row>
      <xdr:rowOff>104003</xdr:rowOff>
    </xdr:to>
    <xdr:pic>
      <xdr:nvPicPr>
        <xdr:cNvPr id="48" name="Picture 47" descr="INGCO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6" y="201801"/>
          <a:ext cx="750699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64577</xdr:colOff>
      <xdr:row>3</xdr:row>
      <xdr:rowOff>16144</xdr:rowOff>
    </xdr:from>
    <xdr:to>
      <xdr:col>0</xdr:col>
      <xdr:colOff>815276</xdr:colOff>
      <xdr:row>4</xdr:row>
      <xdr:rowOff>87858</xdr:rowOff>
    </xdr:to>
    <xdr:pic>
      <xdr:nvPicPr>
        <xdr:cNvPr id="50" name="Picture 49" descr="INGCO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7" y="1461038"/>
          <a:ext cx="750699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48432</xdr:colOff>
      <xdr:row>5</xdr:row>
      <xdr:rowOff>40360</xdr:rowOff>
    </xdr:from>
    <xdr:to>
      <xdr:col>0</xdr:col>
      <xdr:colOff>799131</xdr:colOff>
      <xdr:row>5</xdr:row>
      <xdr:rowOff>281587</xdr:rowOff>
    </xdr:to>
    <xdr:pic>
      <xdr:nvPicPr>
        <xdr:cNvPr id="51" name="Picture 50" descr="INGCO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32" y="2550763"/>
          <a:ext cx="750699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64576</xdr:colOff>
      <xdr:row>6</xdr:row>
      <xdr:rowOff>48432</xdr:rowOff>
    </xdr:from>
    <xdr:to>
      <xdr:col>0</xdr:col>
      <xdr:colOff>815275</xdr:colOff>
      <xdr:row>7</xdr:row>
      <xdr:rowOff>120146</xdr:rowOff>
    </xdr:to>
    <xdr:pic>
      <xdr:nvPicPr>
        <xdr:cNvPr id="52" name="Picture 51" descr="INGCO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6" y="3721207"/>
          <a:ext cx="750699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40360</xdr:colOff>
      <xdr:row>9</xdr:row>
      <xdr:rowOff>48432</xdr:rowOff>
    </xdr:from>
    <xdr:to>
      <xdr:col>0</xdr:col>
      <xdr:colOff>791059</xdr:colOff>
      <xdr:row>10</xdr:row>
      <xdr:rowOff>120146</xdr:rowOff>
    </xdr:to>
    <xdr:pic>
      <xdr:nvPicPr>
        <xdr:cNvPr id="53" name="Picture 52" descr="INGCO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60" y="4907796"/>
          <a:ext cx="750699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64576</xdr:colOff>
      <xdr:row>12</xdr:row>
      <xdr:rowOff>16144</xdr:rowOff>
    </xdr:from>
    <xdr:to>
      <xdr:col>0</xdr:col>
      <xdr:colOff>815275</xdr:colOff>
      <xdr:row>12</xdr:row>
      <xdr:rowOff>257371</xdr:rowOff>
    </xdr:to>
    <xdr:pic>
      <xdr:nvPicPr>
        <xdr:cNvPr id="54" name="Picture 53" descr="INGCO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6" y="6029809"/>
          <a:ext cx="750699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56505</xdr:colOff>
      <xdr:row>13</xdr:row>
      <xdr:rowOff>16144</xdr:rowOff>
    </xdr:from>
    <xdr:to>
      <xdr:col>0</xdr:col>
      <xdr:colOff>807204</xdr:colOff>
      <xdr:row>14</xdr:row>
      <xdr:rowOff>87859</xdr:rowOff>
    </xdr:to>
    <xdr:pic>
      <xdr:nvPicPr>
        <xdr:cNvPr id="55" name="Picture 54" descr="INGCO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05" y="7054958"/>
          <a:ext cx="750699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64576</xdr:colOff>
      <xdr:row>16</xdr:row>
      <xdr:rowOff>48432</xdr:rowOff>
    </xdr:from>
    <xdr:to>
      <xdr:col>0</xdr:col>
      <xdr:colOff>815275</xdr:colOff>
      <xdr:row>17</xdr:row>
      <xdr:rowOff>120146</xdr:rowOff>
    </xdr:to>
    <xdr:pic>
      <xdr:nvPicPr>
        <xdr:cNvPr id="56" name="Picture 55" descr="INGCO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6" y="8112394"/>
          <a:ext cx="750699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56504</xdr:colOff>
      <xdr:row>21</xdr:row>
      <xdr:rowOff>32288</xdr:rowOff>
    </xdr:from>
    <xdr:to>
      <xdr:col>0</xdr:col>
      <xdr:colOff>807203</xdr:colOff>
      <xdr:row>22</xdr:row>
      <xdr:rowOff>104003</xdr:rowOff>
    </xdr:to>
    <xdr:pic>
      <xdr:nvPicPr>
        <xdr:cNvPr id="57" name="Picture 56" descr="INGCO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04" y="9282839"/>
          <a:ext cx="750699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48432</xdr:colOff>
      <xdr:row>23</xdr:row>
      <xdr:rowOff>40360</xdr:rowOff>
    </xdr:from>
    <xdr:to>
      <xdr:col>0</xdr:col>
      <xdr:colOff>799131</xdr:colOff>
      <xdr:row>24</xdr:row>
      <xdr:rowOff>112075</xdr:rowOff>
    </xdr:to>
    <xdr:pic>
      <xdr:nvPicPr>
        <xdr:cNvPr id="58" name="Picture 57" descr="INGCO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32" y="10501716"/>
          <a:ext cx="750699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56504</xdr:colOff>
      <xdr:row>25</xdr:row>
      <xdr:rowOff>24216</xdr:rowOff>
    </xdr:from>
    <xdr:to>
      <xdr:col>0</xdr:col>
      <xdr:colOff>807203</xdr:colOff>
      <xdr:row>25</xdr:row>
      <xdr:rowOff>265443</xdr:rowOff>
    </xdr:to>
    <xdr:pic>
      <xdr:nvPicPr>
        <xdr:cNvPr id="59" name="Picture 58" descr="INGCO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04" y="11647945"/>
          <a:ext cx="750699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40360</xdr:colOff>
      <xdr:row>27</xdr:row>
      <xdr:rowOff>32287</xdr:rowOff>
    </xdr:from>
    <xdr:to>
      <xdr:col>0</xdr:col>
      <xdr:colOff>791059</xdr:colOff>
      <xdr:row>28</xdr:row>
      <xdr:rowOff>104002</xdr:rowOff>
    </xdr:to>
    <xdr:pic>
      <xdr:nvPicPr>
        <xdr:cNvPr id="60" name="Picture 59" descr="INGCO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60" y="12786101"/>
          <a:ext cx="750699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56504</xdr:colOff>
      <xdr:row>29</xdr:row>
      <xdr:rowOff>32288</xdr:rowOff>
    </xdr:from>
    <xdr:to>
      <xdr:col>0</xdr:col>
      <xdr:colOff>807203</xdr:colOff>
      <xdr:row>29</xdr:row>
      <xdr:rowOff>273515</xdr:rowOff>
    </xdr:to>
    <xdr:pic>
      <xdr:nvPicPr>
        <xdr:cNvPr id="61" name="Picture 60" descr="INGCO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04" y="13867754"/>
          <a:ext cx="750699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64576</xdr:colOff>
      <xdr:row>31</xdr:row>
      <xdr:rowOff>24216</xdr:rowOff>
    </xdr:from>
    <xdr:to>
      <xdr:col>0</xdr:col>
      <xdr:colOff>815275</xdr:colOff>
      <xdr:row>32</xdr:row>
      <xdr:rowOff>104001</xdr:rowOff>
    </xdr:to>
    <xdr:pic>
      <xdr:nvPicPr>
        <xdr:cNvPr id="62" name="Picture 61" descr="INGCO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6" y="15248072"/>
          <a:ext cx="750699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56505</xdr:colOff>
      <xdr:row>33</xdr:row>
      <xdr:rowOff>32289</xdr:rowOff>
    </xdr:from>
    <xdr:to>
      <xdr:col>0</xdr:col>
      <xdr:colOff>807204</xdr:colOff>
      <xdr:row>34</xdr:row>
      <xdr:rowOff>95930</xdr:rowOff>
    </xdr:to>
    <xdr:pic>
      <xdr:nvPicPr>
        <xdr:cNvPr id="63" name="Picture 62" descr="INGCO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05" y="16636463"/>
          <a:ext cx="750699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64576</xdr:colOff>
      <xdr:row>35</xdr:row>
      <xdr:rowOff>32288</xdr:rowOff>
    </xdr:from>
    <xdr:to>
      <xdr:col>0</xdr:col>
      <xdr:colOff>815275</xdr:colOff>
      <xdr:row>36</xdr:row>
      <xdr:rowOff>104002</xdr:rowOff>
    </xdr:to>
    <xdr:pic>
      <xdr:nvPicPr>
        <xdr:cNvPr id="64" name="Picture 63" descr="INGCO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6" y="18129788"/>
          <a:ext cx="750699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56505</xdr:colOff>
      <xdr:row>38</xdr:row>
      <xdr:rowOff>48433</xdr:rowOff>
    </xdr:from>
    <xdr:to>
      <xdr:col>0</xdr:col>
      <xdr:colOff>807204</xdr:colOff>
      <xdr:row>39</xdr:row>
      <xdr:rowOff>120146</xdr:rowOff>
    </xdr:to>
    <xdr:pic>
      <xdr:nvPicPr>
        <xdr:cNvPr id="72" name="Picture 71" descr="INGCO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05" y="28607289"/>
          <a:ext cx="750699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64576</xdr:colOff>
      <xdr:row>46</xdr:row>
      <xdr:rowOff>32288</xdr:rowOff>
    </xdr:from>
    <xdr:to>
      <xdr:col>0</xdr:col>
      <xdr:colOff>815275</xdr:colOff>
      <xdr:row>46</xdr:row>
      <xdr:rowOff>276225</xdr:rowOff>
    </xdr:to>
    <xdr:pic>
      <xdr:nvPicPr>
        <xdr:cNvPr id="73" name="Picture 72" descr="INGCO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6" y="23539988"/>
          <a:ext cx="750699" cy="2439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56505</xdr:colOff>
      <xdr:row>47</xdr:row>
      <xdr:rowOff>40360</xdr:rowOff>
    </xdr:from>
    <xdr:to>
      <xdr:col>0</xdr:col>
      <xdr:colOff>807204</xdr:colOff>
      <xdr:row>47</xdr:row>
      <xdr:rowOff>314325</xdr:rowOff>
    </xdr:to>
    <xdr:pic>
      <xdr:nvPicPr>
        <xdr:cNvPr id="74" name="Picture 73" descr="INGCO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05" y="24652960"/>
          <a:ext cx="750699" cy="273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56505</xdr:colOff>
      <xdr:row>20</xdr:row>
      <xdr:rowOff>290593</xdr:rowOff>
    </xdr:from>
    <xdr:to>
      <xdr:col>0</xdr:col>
      <xdr:colOff>807204</xdr:colOff>
      <xdr:row>20</xdr:row>
      <xdr:rowOff>1127149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05" y="9541144"/>
          <a:ext cx="750699" cy="836556"/>
        </a:xfrm>
        <a:prstGeom prst="rect">
          <a:avLst/>
        </a:prstGeom>
      </xdr:spPr>
    </xdr:pic>
    <xdr:clientData/>
  </xdr:twoCellAnchor>
  <xdr:twoCellAnchor editAs="oneCell">
    <xdr:from>
      <xdr:col>0</xdr:col>
      <xdr:colOff>40360</xdr:colOff>
      <xdr:row>20</xdr:row>
      <xdr:rowOff>16145</xdr:rowOff>
    </xdr:from>
    <xdr:to>
      <xdr:col>0</xdr:col>
      <xdr:colOff>831419</xdr:colOff>
      <xdr:row>20</xdr:row>
      <xdr:rowOff>235220</xdr:rowOff>
    </xdr:to>
    <xdr:pic>
      <xdr:nvPicPr>
        <xdr:cNvPr id="81" name="Picture 80" descr="http://www.bndaustralia.com.au/wp-content/uploads/2012/07/FORGE-Master.jpg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60" y="9266696"/>
          <a:ext cx="791059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56505</xdr:colOff>
      <xdr:row>37</xdr:row>
      <xdr:rowOff>24216</xdr:rowOff>
    </xdr:from>
    <xdr:to>
      <xdr:col>0</xdr:col>
      <xdr:colOff>807204</xdr:colOff>
      <xdr:row>37</xdr:row>
      <xdr:rowOff>265443</xdr:rowOff>
    </xdr:to>
    <xdr:pic>
      <xdr:nvPicPr>
        <xdr:cNvPr id="82" name="Picture 81" descr="INGCO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05" y="20874280"/>
          <a:ext cx="750699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93951</xdr:colOff>
      <xdr:row>26</xdr:row>
      <xdr:rowOff>327463</xdr:rowOff>
    </xdr:from>
    <xdr:ext cx="659822" cy="733425"/>
    <xdr:pic>
      <xdr:nvPicPr>
        <xdr:cNvPr id="65" name="Picture 64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51" y="14319688"/>
          <a:ext cx="659822" cy="733425"/>
        </a:xfrm>
        <a:prstGeom prst="rect">
          <a:avLst/>
        </a:prstGeom>
      </xdr:spPr>
    </xdr:pic>
    <xdr:clientData/>
  </xdr:oneCellAnchor>
  <xdr:oneCellAnchor>
    <xdr:from>
      <xdr:col>0</xdr:col>
      <xdr:colOff>56504</xdr:colOff>
      <xdr:row>26</xdr:row>
      <xdr:rowOff>24216</xdr:rowOff>
    </xdr:from>
    <xdr:ext cx="750699" cy="241227"/>
    <xdr:pic>
      <xdr:nvPicPr>
        <xdr:cNvPr id="66" name="Picture 65" descr="INGCO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04" y="12882966"/>
          <a:ext cx="750699" cy="24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62"/>
  <sheetViews>
    <sheetView zoomScaleNormal="100" zoomScaleSheetLayoutView="96" workbookViewId="0">
      <selection activeCell="A6" sqref="A6"/>
    </sheetView>
  </sheetViews>
  <sheetFormatPr defaultRowHeight="14.1" customHeight="1" x14ac:dyDescent="0.25"/>
  <cols>
    <col min="1" max="1" width="29.85546875" customWidth="1"/>
    <col min="2" max="2" width="24.28515625" customWidth="1"/>
    <col min="3" max="3" width="24" customWidth="1"/>
  </cols>
  <sheetData>
    <row r="1" spans="1:3" ht="87" customHeight="1" thickBot="1" x14ac:dyDescent="0.3"/>
    <row r="2" spans="1:3" ht="28.5" customHeight="1" thickBot="1" x14ac:dyDescent="0.3">
      <c r="A2" s="390" t="s">
        <v>1476</v>
      </c>
      <c r="B2" s="390"/>
      <c r="C2" s="385" t="s">
        <v>1477</v>
      </c>
    </row>
    <row r="3" spans="1:3" ht="15.75" customHeight="1" x14ac:dyDescent="0.25"/>
    <row r="4" spans="1:3" ht="20.25" customHeight="1" x14ac:dyDescent="0.25">
      <c r="A4" s="389" t="s">
        <v>1302</v>
      </c>
      <c r="B4" s="389"/>
      <c r="C4" s="389"/>
    </row>
    <row r="5" spans="1:3" ht="25.5" customHeight="1" x14ac:dyDescent="0.25">
      <c r="A5" s="381" t="s">
        <v>1451</v>
      </c>
      <c r="B5" s="382"/>
      <c r="C5" s="380" t="s">
        <v>1452</v>
      </c>
    </row>
    <row r="6" spans="1:3" ht="25.5" customHeight="1" x14ac:dyDescent="0.25">
      <c r="A6" s="381" t="s">
        <v>1489</v>
      </c>
      <c r="B6" s="383"/>
      <c r="C6" s="380" t="s">
        <v>1456</v>
      </c>
    </row>
    <row r="7" spans="1:3" ht="25.5" customHeight="1" x14ac:dyDescent="0.25">
      <c r="A7" s="384" t="s">
        <v>1453</v>
      </c>
      <c r="B7" s="383"/>
      <c r="C7" s="380" t="s">
        <v>1457</v>
      </c>
    </row>
    <row r="8" spans="1:3" ht="25.5" customHeight="1" x14ac:dyDescent="0.25">
      <c r="A8" s="381" t="s">
        <v>1459</v>
      </c>
      <c r="B8" s="383"/>
      <c r="C8" s="380" t="s">
        <v>1458</v>
      </c>
    </row>
    <row r="9" spans="1:3" ht="25.5" customHeight="1" x14ac:dyDescent="0.25">
      <c r="A9" s="384" t="s">
        <v>1347</v>
      </c>
      <c r="B9" s="383"/>
      <c r="C9" s="380" t="s">
        <v>1460</v>
      </c>
    </row>
    <row r="10" spans="1:3" ht="25.5" customHeight="1" x14ac:dyDescent="0.25">
      <c r="A10" s="381" t="s">
        <v>1358</v>
      </c>
      <c r="B10" s="383"/>
      <c r="C10" s="380" t="s">
        <v>1461</v>
      </c>
    </row>
    <row r="11" spans="1:3" ht="25.5" customHeight="1" x14ac:dyDescent="0.25">
      <c r="A11" s="381" t="s">
        <v>1462</v>
      </c>
      <c r="B11" s="383"/>
      <c r="C11" s="380" t="s">
        <v>1463</v>
      </c>
    </row>
    <row r="12" spans="1:3" ht="25.5" customHeight="1" x14ac:dyDescent="0.25">
      <c r="A12" s="381" t="s">
        <v>1464</v>
      </c>
      <c r="B12" s="383"/>
      <c r="C12" s="380" t="s">
        <v>1465</v>
      </c>
    </row>
    <row r="13" spans="1:3" ht="25.5" customHeight="1" x14ac:dyDescent="0.25">
      <c r="A13" s="381" t="s">
        <v>1466</v>
      </c>
      <c r="B13" s="383"/>
      <c r="C13" s="380" t="s">
        <v>1467</v>
      </c>
    </row>
    <row r="14" spans="1:3" ht="25.5" customHeight="1" x14ac:dyDescent="0.25">
      <c r="A14" s="381" t="s">
        <v>1468</v>
      </c>
      <c r="B14" s="383"/>
      <c r="C14" s="380" t="s">
        <v>1469</v>
      </c>
    </row>
    <row r="15" spans="1:3" ht="25.5" customHeight="1" x14ac:dyDescent="0.25">
      <c r="A15" s="381" t="s">
        <v>1470</v>
      </c>
      <c r="B15" s="383"/>
      <c r="C15" s="380" t="s">
        <v>1471</v>
      </c>
    </row>
    <row r="16" spans="1:3" ht="25.5" customHeight="1" x14ac:dyDescent="0.25">
      <c r="A16" s="381" t="s">
        <v>1472</v>
      </c>
      <c r="B16" s="383"/>
      <c r="C16" s="380" t="s">
        <v>1473</v>
      </c>
    </row>
    <row r="17" spans="1:3" ht="25.5" customHeight="1" x14ac:dyDescent="0.25">
      <c r="A17" s="381" t="s">
        <v>1474</v>
      </c>
      <c r="B17" s="383"/>
      <c r="C17" s="380" t="s">
        <v>1475</v>
      </c>
    </row>
    <row r="18" spans="1:3" ht="14.1" customHeight="1" x14ac:dyDescent="0.25">
      <c r="A18" s="364"/>
      <c r="B18" s="365"/>
      <c r="C18" s="366"/>
    </row>
    <row r="19" spans="1:3" ht="14.1" customHeight="1" x14ac:dyDescent="0.25">
      <c r="A19" s="364"/>
      <c r="B19" s="365"/>
      <c r="C19" s="366"/>
    </row>
    <row r="20" spans="1:3" ht="14.1" customHeight="1" x14ac:dyDescent="0.25">
      <c r="A20" s="364"/>
      <c r="B20" s="365"/>
      <c r="C20" s="366"/>
    </row>
    <row r="21" spans="1:3" ht="14.1" customHeight="1" x14ac:dyDescent="0.25">
      <c r="A21" s="364"/>
      <c r="B21" s="365"/>
      <c r="C21" s="366"/>
    </row>
    <row r="22" spans="1:3" ht="14.1" customHeight="1" x14ac:dyDescent="0.25">
      <c r="A22" s="364"/>
      <c r="B22" s="365"/>
      <c r="C22" s="366"/>
    </row>
    <row r="23" spans="1:3" ht="14.1" customHeight="1" x14ac:dyDescent="0.25">
      <c r="A23" s="364"/>
      <c r="B23" s="365"/>
      <c r="C23" s="366"/>
    </row>
    <row r="24" spans="1:3" ht="14.1" customHeight="1" x14ac:dyDescent="0.25">
      <c r="A24" s="40"/>
      <c r="B24" s="40"/>
      <c r="C24" s="41"/>
    </row>
    <row r="25" spans="1:3" ht="14.1" customHeight="1" x14ac:dyDescent="0.25">
      <c r="A25" s="40"/>
      <c r="B25" s="40"/>
      <c r="C25" s="41"/>
    </row>
    <row r="26" spans="1:3" ht="14.1" customHeight="1" x14ac:dyDescent="0.25">
      <c r="A26" s="40"/>
      <c r="B26" s="40"/>
      <c r="C26" s="41"/>
    </row>
    <row r="27" spans="1:3" ht="14.1" customHeight="1" x14ac:dyDescent="0.25">
      <c r="A27" s="40"/>
      <c r="B27" s="40"/>
      <c r="C27" s="41"/>
    </row>
    <row r="28" spans="1:3" ht="14.1" customHeight="1" x14ac:dyDescent="0.25">
      <c r="A28" s="40"/>
      <c r="B28" s="40"/>
      <c r="C28" s="41"/>
    </row>
    <row r="29" spans="1:3" ht="14.1" customHeight="1" x14ac:dyDescent="0.25">
      <c r="A29" s="40"/>
      <c r="B29" s="40"/>
      <c r="C29" s="41"/>
    </row>
    <row r="30" spans="1:3" ht="14.1" customHeight="1" x14ac:dyDescent="0.25">
      <c r="A30" s="40"/>
      <c r="B30" s="40"/>
      <c r="C30" s="41"/>
    </row>
    <row r="31" spans="1:3" ht="14.1" customHeight="1" x14ac:dyDescent="0.25">
      <c r="A31" s="40"/>
      <c r="B31" s="40"/>
      <c r="C31" s="41"/>
    </row>
    <row r="32" spans="1:3" ht="14.1" customHeight="1" x14ac:dyDescent="0.25">
      <c r="A32" s="40"/>
      <c r="B32" s="40"/>
      <c r="C32" s="41"/>
    </row>
    <row r="33" spans="1:3" ht="14.1" customHeight="1" x14ac:dyDescent="0.25">
      <c r="A33" s="40"/>
      <c r="B33" s="40"/>
      <c r="C33" s="41"/>
    </row>
    <row r="34" spans="1:3" ht="14.1" customHeight="1" x14ac:dyDescent="0.25">
      <c r="A34" s="40"/>
      <c r="B34" s="40"/>
      <c r="C34" s="41"/>
    </row>
    <row r="35" spans="1:3" ht="14.1" customHeight="1" x14ac:dyDescent="0.25">
      <c r="A35" s="40"/>
      <c r="B35" s="40"/>
      <c r="C35" s="41"/>
    </row>
    <row r="36" spans="1:3" ht="14.1" customHeight="1" x14ac:dyDescent="0.25">
      <c r="A36" s="40"/>
      <c r="B36" s="40"/>
      <c r="C36" s="41"/>
    </row>
    <row r="37" spans="1:3" ht="14.1" customHeight="1" x14ac:dyDescent="0.25">
      <c r="A37" s="40"/>
      <c r="B37" s="40"/>
      <c r="C37" s="41"/>
    </row>
    <row r="38" spans="1:3" ht="14.1" customHeight="1" x14ac:dyDescent="0.25">
      <c r="A38" s="53"/>
      <c r="B38" s="40"/>
      <c r="C38" s="41"/>
    </row>
    <row r="39" spans="1:3" ht="14.1" customHeight="1" x14ac:dyDescent="0.25">
      <c r="A39" s="40"/>
      <c r="B39" s="40"/>
      <c r="C39" s="41"/>
    </row>
    <row r="40" spans="1:3" ht="14.1" customHeight="1" x14ac:dyDescent="0.25">
      <c r="A40" s="40"/>
      <c r="B40" s="40"/>
      <c r="C40" s="41"/>
    </row>
    <row r="41" spans="1:3" ht="14.1" customHeight="1" x14ac:dyDescent="0.25">
      <c r="A41" s="40"/>
      <c r="B41" s="40"/>
      <c r="C41" s="41"/>
    </row>
    <row r="42" spans="1:3" ht="14.1" customHeight="1" x14ac:dyDescent="0.25">
      <c r="A42" s="40"/>
      <c r="B42" s="40"/>
      <c r="C42" s="41"/>
    </row>
    <row r="43" spans="1:3" ht="14.1" customHeight="1" x14ac:dyDescent="0.25">
      <c r="A43" s="40"/>
      <c r="B43" s="40"/>
      <c r="C43" s="41"/>
    </row>
    <row r="44" spans="1:3" ht="14.1" customHeight="1" x14ac:dyDescent="0.25">
      <c r="A44" s="40"/>
      <c r="B44" s="40"/>
      <c r="C44" s="41"/>
    </row>
    <row r="45" spans="1:3" ht="14.1" customHeight="1" x14ac:dyDescent="0.25">
      <c r="A45" s="40"/>
      <c r="B45" s="40"/>
      <c r="C45" s="41"/>
    </row>
    <row r="46" spans="1:3" ht="14.1" customHeight="1" x14ac:dyDescent="0.25">
      <c r="A46" s="40"/>
      <c r="B46" s="40"/>
      <c r="C46" s="41"/>
    </row>
    <row r="47" spans="1:3" ht="14.1" customHeight="1" x14ac:dyDescent="0.25">
      <c r="A47" s="40"/>
      <c r="B47" s="40"/>
      <c r="C47" s="41"/>
    </row>
    <row r="48" spans="1:3" ht="14.1" customHeight="1" x14ac:dyDescent="0.25">
      <c r="A48" s="40"/>
      <c r="B48" s="40"/>
      <c r="C48" s="52"/>
    </row>
    <row r="49" spans="1:3" ht="14.1" customHeight="1" x14ac:dyDescent="0.25">
      <c r="A49" s="40"/>
      <c r="B49" s="40"/>
      <c r="C49" s="54"/>
    </row>
    <row r="50" spans="1:3" ht="14.1" customHeight="1" x14ac:dyDescent="0.25">
      <c r="A50" s="40"/>
      <c r="B50" s="40"/>
      <c r="C50" s="41"/>
    </row>
    <row r="51" spans="1:3" ht="14.1" customHeight="1" x14ac:dyDescent="0.25">
      <c r="A51" s="40"/>
      <c r="B51" s="40"/>
      <c r="C51" s="39"/>
    </row>
    <row r="52" spans="1:3" ht="14.1" customHeight="1" x14ac:dyDescent="0.25">
      <c r="A52" s="40"/>
      <c r="B52" s="40"/>
      <c r="C52" s="39"/>
    </row>
    <row r="62" spans="1:3" ht="14.1" customHeight="1" x14ac:dyDescent="0.25">
      <c r="C62" t="s">
        <v>1326</v>
      </c>
    </row>
  </sheetData>
  <mergeCells count="2">
    <mergeCell ref="A4:C4"/>
    <mergeCell ref="A2:B2"/>
  </mergeCells>
  <pageMargins left="1.299212598425197" right="0.70866141732283472" top="0.74803149606299213" bottom="0.74803149606299213" header="0.31496062992125984" footer="0.31496062992125984"/>
  <pageSetup paperSize="9" orientation="portrait" r:id="rId1"/>
  <headerFooter>
    <oddHeader>&amp;C&amp;"Calibri,Bold"&amp;16Edenport Tools and Garden Pricelist June 2015</oddHeader>
    <oddFooter xml:space="preserve">&amp;CPrices Subject to Change without notice&amp;RPage No. &amp;P of &amp;N     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E17"/>
  <sheetViews>
    <sheetView view="pageBreakPreview" topLeftCell="A10" zoomScaleNormal="100" zoomScaleSheetLayoutView="100" workbookViewId="0">
      <selection activeCell="G3" sqref="G3"/>
    </sheetView>
  </sheetViews>
  <sheetFormatPr defaultRowHeight="15" x14ac:dyDescent="0.25"/>
  <cols>
    <col min="1" max="1" width="15.7109375" customWidth="1"/>
    <col min="2" max="2" width="14.5703125" customWidth="1"/>
    <col min="3" max="3" width="30.42578125" customWidth="1"/>
    <col min="11" max="11" width="20.42578125" customWidth="1"/>
  </cols>
  <sheetData>
    <row r="1" spans="1:5" ht="15.75" x14ac:dyDescent="0.25">
      <c r="A1" s="16" t="s">
        <v>1327</v>
      </c>
    </row>
    <row r="2" spans="1:5" ht="103.5" customHeight="1" x14ac:dyDescent="0.25">
      <c r="A2" s="45"/>
      <c r="B2" s="116" t="s">
        <v>1287</v>
      </c>
      <c r="C2" s="116" t="s">
        <v>1415</v>
      </c>
      <c r="D2" s="117">
        <v>98.999999999999986</v>
      </c>
      <c r="E2" s="117">
        <f t="shared" ref="E2:E11" si="0">SUM(D2*1.1)</f>
        <v>108.89999999999999</v>
      </c>
    </row>
    <row r="3" spans="1:5" ht="113.25" customHeight="1" x14ac:dyDescent="0.25">
      <c r="A3" s="45"/>
      <c r="B3" s="116" t="s">
        <v>1288</v>
      </c>
      <c r="C3" s="116" t="s">
        <v>1289</v>
      </c>
      <c r="D3" s="117">
        <v>146.25</v>
      </c>
      <c r="E3" s="117">
        <f t="shared" si="0"/>
        <v>160.875</v>
      </c>
    </row>
    <row r="4" spans="1:5" ht="113.25" customHeight="1" x14ac:dyDescent="0.25">
      <c r="A4" s="45"/>
      <c r="B4" s="116" t="s">
        <v>1290</v>
      </c>
      <c r="C4" s="116" t="s">
        <v>1416</v>
      </c>
      <c r="D4" s="117">
        <v>202.5</v>
      </c>
      <c r="E4" s="117">
        <f t="shared" si="0"/>
        <v>222.75000000000003</v>
      </c>
    </row>
    <row r="5" spans="1:5" ht="113.25" customHeight="1" x14ac:dyDescent="0.25">
      <c r="A5" s="45"/>
      <c r="B5" s="116" t="s">
        <v>1291</v>
      </c>
      <c r="C5" s="116" t="s">
        <v>1292</v>
      </c>
      <c r="D5" s="117">
        <v>234.75</v>
      </c>
      <c r="E5" s="117">
        <f t="shared" si="0"/>
        <v>258.22500000000002</v>
      </c>
    </row>
    <row r="6" spans="1:5" ht="100.5" customHeight="1" x14ac:dyDescent="0.25">
      <c r="A6" s="37"/>
      <c r="B6" s="142" t="s">
        <v>1158</v>
      </c>
      <c r="C6" s="143" t="s">
        <v>1159</v>
      </c>
      <c r="D6" s="144">
        <v>31.875</v>
      </c>
      <c r="E6" s="144">
        <f>SUM(D6*1.1)</f>
        <v>35.0625</v>
      </c>
    </row>
    <row r="7" spans="1:5" ht="113.25" customHeight="1" x14ac:dyDescent="0.25">
      <c r="A7" s="141"/>
      <c r="B7" s="142" t="s">
        <v>1160</v>
      </c>
      <c r="C7" s="143" t="s">
        <v>1161</v>
      </c>
      <c r="D7" s="144">
        <v>60</v>
      </c>
      <c r="E7" s="144">
        <f>SUM(D7*1.1)</f>
        <v>66</v>
      </c>
    </row>
    <row r="8" spans="1:5" ht="15.75" x14ac:dyDescent="0.25">
      <c r="A8" s="16" t="s">
        <v>1327</v>
      </c>
    </row>
    <row r="9" spans="1:5" ht="113.25" customHeight="1" x14ac:dyDescent="0.25">
      <c r="A9" s="45"/>
      <c r="B9" s="116" t="s">
        <v>1293</v>
      </c>
      <c r="C9" s="116" t="s">
        <v>1294</v>
      </c>
      <c r="D9" s="117">
        <v>42.75</v>
      </c>
      <c r="E9" s="117">
        <f t="shared" si="0"/>
        <v>47.025000000000006</v>
      </c>
    </row>
    <row r="10" spans="1:5" ht="113.25" customHeight="1" x14ac:dyDescent="0.25">
      <c r="A10" s="45"/>
      <c r="B10" s="116" t="s">
        <v>1295</v>
      </c>
      <c r="C10" s="116" t="s">
        <v>1417</v>
      </c>
      <c r="D10" s="117">
        <v>56.999999999999993</v>
      </c>
      <c r="E10" s="117">
        <f t="shared" si="0"/>
        <v>62.699999999999996</v>
      </c>
    </row>
    <row r="11" spans="1:5" ht="113.25" customHeight="1" x14ac:dyDescent="0.25">
      <c r="A11" s="45"/>
      <c r="B11" s="116" t="s">
        <v>1296</v>
      </c>
      <c r="C11" s="116" t="s">
        <v>1297</v>
      </c>
      <c r="D11" s="117">
        <v>99.750000000000014</v>
      </c>
      <c r="E11" s="117">
        <f t="shared" si="0"/>
        <v>109.72500000000002</v>
      </c>
    </row>
    <row r="12" spans="1:5" ht="83.1" customHeight="1" x14ac:dyDescent="0.25">
      <c r="A12" s="1"/>
      <c r="B12" s="175" t="s">
        <v>965</v>
      </c>
      <c r="C12" s="113" t="s">
        <v>966</v>
      </c>
      <c r="D12" s="114">
        <v>215.625</v>
      </c>
      <c r="E12" s="114">
        <f t="shared" ref="E12:E17" si="1">SUM(D12*1.1)</f>
        <v>237.18750000000003</v>
      </c>
    </row>
    <row r="13" spans="1:5" ht="99" customHeight="1" x14ac:dyDescent="0.25">
      <c r="A13" s="1"/>
      <c r="B13" s="175" t="s">
        <v>967</v>
      </c>
      <c r="C13" s="113" t="s">
        <v>968</v>
      </c>
      <c r="D13" s="114">
        <v>223.125</v>
      </c>
      <c r="E13" s="114">
        <f t="shared" si="1"/>
        <v>245.43750000000003</v>
      </c>
    </row>
    <row r="14" spans="1:5" ht="97.5" customHeight="1" x14ac:dyDescent="0.25">
      <c r="A14" s="1"/>
      <c r="B14" s="175" t="s">
        <v>969</v>
      </c>
      <c r="C14" s="113" t="s">
        <v>970</v>
      </c>
      <c r="D14" s="114">
        <v>110.24999999999999</v>
      </c>
      <c r="E14" s="114">
        <f t="shared" si="1"/>
        <v>121.27499999999999</v>
      </c>
    </row>
    <row r="15" spans="1:5" ht="16.5" customHeight="1" x14ac:dyDescent="0.25">
      <c r="A15" s="139"/>
      <c r="B15" s="118" t="s">
        <v>1026</v>
      </c>
      <c r="C15" s="119" t="s">
        <v>1027</v>
      </c>
      <c r="D15" s="120">
        <v>20.625</v>
      </c>
      <c r="E15" s="120">
        <f t="shared" si="1"/>
        <v>22.687500000000004</v>
      </c>
    </row>
    <row r="16" spans="1:5" ht="15.75" customHeight="1" x14ac:dyDescent="0.25">
      <c r="A16" s="180"/>
      <c r="B16" s="179" t="s">
        <v>1028</v>
      </c>
      <c r="C16" s="119" t="s">
        <v>1029</v>
      </c>
      <c r="D16" s="120">
        <v>27.750000000000004</v>
      </c>
      <c r="E16" s="120">
        <f t="shared" si="1"/>
        <v>30.525000000000006</v>
      </c>
    </row>
    <row r="17" spans="1:5" ht="66.75" customHeight="1" x14ac:dyDescent="0.25">
      <c r="A17" s="181"/>
      <c r="B17" s="175" t="s">
        <v>1024</v>
      </c>
      <c r="C17" s="113" t="s">
        <v>1025</v>
      </c>
      <c r="D17" s="329">
        <v>35.625</v>
      </c>
      <c r="E17" s="329">
        <f t="shared" si="1"/>
        <v>39.1875</v>
      </c>
    </row>
  </sheetData>
  <pageMargins left="1.299212598425197" right="0.70866141732283472" top="0.74803149606299213" bottom="0.74803149606299213" header="0.31496062992125984" footer="0.31496062992125984"/>
  <pageSetup paperSize="9" orientation="portrait" r:id="rId1"/>
  <headerFooter>
    <oddHeader>&amp;C&amp;"Calibri,Bold"&amp;16Edenport Tools and Garden Pricelist June 2015</oddHeader>
    <oddFooter xml:space="preserve">&amp;CPrices Subject to Change without notice&amp;RPage No. &amp;P of &amp;N     </oddFooter>
  </headerFooter>
  <rowBreaks count="1" manualBreakCount="1">
    <brk id="7" max="4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45"/>
  <sheetViews>
    <sheetView view="pageBreakPreview" zoomScale="106" zoomScaleNormal="100" zoomScaleSheetLayoutView="106" workbookViewId="0">
      <selection activeCell="G3" sqref="G3"/>
    </sheetView>
  </sheetViews>
  <sheetFormatPr defaultRowHeight="14.1" customHeight="1" x14ac:dyDescent="0.25"/>
  <cols>
    <col min="1" max="1" width="14.140625" style="12" customWidth="1"/>
    <col min="2" max="2" width="16" style="38" customWidth="1"/>
    <col min="3" max="3" width="29.42578125" style="149" customWidth="1"/>
    <col min="4" max="4" width="8.140625" style="12" customWidth="1"/>
    <col min="5" max="5" width="7.28515625" style="12" customWidth="1"/>
    <col min="6" max="8" width="9.140625" style="12"/>
    <col min="9" max="9" width="28.42578125" style="12" customWidth="1"/>
    <col min="10" max="16384" width="9.140625" style="12"/>
  </cols>
  <sheetData>
    <row r="1" spans="1:7" ht="17.25" customHeight="1" x14ac:dyDescent="0.25">
      <c r="A1" s="61" t="s">
        <v>1486</v>
      </c>
    </row>
    <row r="2" spans="1:7" ht="14.1" customHeight="1" x14ac:dyDescent="0.2">
      <c r="A2" s="45"/>
      <c r="B2" s="29" t="s">
        <v>821</v>
      </c>
      <c r="C2" s="28" t="s">
        <v>822</v>
      </c>
      <c r="D2" s="316">
        <v>4.5</v>
      </c>
      <c r="E2" s="316">
        <f t="shared" ref="E2:E7" si="0">SUM(D2*1.1)</f>
        <v>4.95</v>
      </c>
    </row>
    <row r="3" spans="1:7" ht="14.1" customHeight="1" x14ac:dyDescent="0.2">
      <c r="A3" s="10"/>
      <c r="B3" s="29" t="s">
        <v>823</v>
      </c>
      <c r="C3" s="28" t="s">
        <v>824</v>
      </c>
      <c r="D3" s="318">
        <v>4.6875</v>
      </c>
      <c r="E3" s="316">
        <f t="shared" si="0"/>
        <v>5.15625</v>
      </c>
    </row>
    <row r="4" spans="1:7" ht="14.1" customHeight="1" x14ac:dyDescent="0.2">
      <c r="A4" s="10"/>
      <c r="B4" s="29" t="s">
        <v>825</v>
      </c>
      <c r="C4" s="28" t="s">
        <v>826</v>
      </c>
      <c r="D4" s="316">
        <v>4.875</v>
      </c>
      <c r="E4" s="316">
        <f t="shared" si="0"/>
        <v>5.3625000000000007</v>
      </c>
    </row>
    <row r="5" spans="1:7" ht="14.1" customHeight="1" x14ac:dyDescent="0.2">
      <c r="A5" s="10"/>
      <c r="B5" s="29" t="s">
        <v>827</v>
      </c>
      <c r="C5" s="28" t="s">
        <v>828</v>
      </c>
      <c r="D5" s="318">
        <v>5.0625000000000009</v>
      </c>
      <c r="E5" s="316">
        <f t="shared" si="0"/>
        <v>5.5687500000000014</v>
      </c>
    </row>
    <row r="6" spans="1:7" ht="14.1" customHeight="1" x14ac:dyDescent="0.2">
      <c r="A6" s="10"/>
      <c r="B6" s="29" t="s">
        <v>829</v>
      </c>
      <c r="C6" s="28" t="s">
        <v>830</v>
      </c>
      <c r="D6" s="316">
        <v>5.2499999999999991</v>
      </c>
      <c r="E6" s="316">
        <f t="shared" si="0"/>
        <v>5.7749999999999995</v>
      </c>
    </row>
    <row r="7" spans="1:7" ht="14.1" customHeight="1" x14ac:dyDescent="0.2">
      <c r="A7" s="10"/>
      <c r="B7" s="29" t="s">
        <v>831</v>
      </c>
      <c r="C7" s="28" t="s">
        <v>832</v>
      </c>
      <c r="D7" s="316">
        <v>5.625</v>
      </c>
      <c r="E7" s="316">
        <f t="shared" si="0"/>
        <v>6.1875000000000009</v>
      </c>
    </row>
    <row r="8" spans="1:7" ht="14.1" customHeight="1" x14ac:dyDescent="0.25">
      <c r="B8" s="31" t="s">
        <v>833</v>
      </c>
      <c r="C8" s="42" t="s">
        <v>834</v>
      </c>
      <c r="D8" s="319">
        <v>6.375</v>
      </c>
      <c r="E8" s="319">
        <f t="shared" ref="E8:E20" si="1">SUM(D8*1.1)</f>
        <v>7.0125000000000002</v>
      </c>
    </row>
    <row r="9" spans="1:7" ht="14.1" customHeight="1" x14ac:dyDescent="0.25">
      <c r="B9" s="31" t="s">
        <v>835</v>
      </c>
      <c r="C9" s="42" t="s">
        <v>836</v>
      </c>
      <c r="D9" s="319">
        <v>6.75</v>
      </c>
      <c r="E9" s="319">
        <f t="shared" si="1"/>
        <v>7.4250000000000007</v>
      </c>
    </row>
    <row r="10" spans="1:7" ht="14.1" customHeight="1" x14ac:dyDescent="0.25">
      <c r="B10" s="31" t="s">
        <v>837</v>
      </c>
      <c r="C10" s="42" t="s">
        <v>838</v>
      </c>
      <c r="D10" s="319">
        <v>7.1249999999999991</v>
      </c>
      <c r="E10" s="319">
        <f t="shared" si="1"/>
        <v>7.8374999999999995</v>
      </c>
    </row>
    <row r="11" spans="1:7" ht="14.1" customHeight="1" x14ac:dyDescent="0.25">
      <c r="B11" s="31" t="s">
        <v>839</v>
      </c>
      <c r="C11" s="42" t="s">
        <v>840</v>
      </c>
      <c r="D11" s="319">
        <v>7.5</v>
      </c>
      <c r="E11" s="319">
        <f t="shared" si="1"/>
        <v>8.25</v>
      </c>
    </row>
    <row r="12" spans="1:7" ht="14.1" customHeight="1" x14ac:dyDescent="0.25">
      <c r="B12" s="31" t="s">
        <v>841</v>
      </c>
      <c r="C12" s="42" t="s">
        <v>842</v>
      </c>
      <c r="D12" s="319">
        <v>8.25</v>
      </c>
      <c r="E12" s="319">
        <f t="shared" si="1"/>
        <v>9.0750000000000011</v>
      </c>
    </row>
    <row r="13" spans="1:7" ht="14.1" customHeight="1" x14ac:dyDescent="0.25">
      <c r="B13" s="31" t="s">
        <v>843</v>
      </c>
      <c r="C13" s="42" t="s">
        <v>844</v>
      </c>
      <c r="D13" s="319">
        <v>8.625</v>
      </c>
      <c r="E13" s="319">
        <f t="shared" si="1"/>
        <v>9.4875000000000007</v>
      </c>
    </row>
    <row r="14" spans="1:7" ht="14.1" customHeight="1" x14ac:dyDescent="0.25">
      <c r="B14" s="31" t="s">
        <v>845</v>
      </c>
      <c r="C14" s="42" t="s">
        <v>846</v>
      </c>
      <c r="D14" s="319">
        <v>9.375</v>
      </c>
      <c r="E14" s="319">
        <f t="shared" si="1"/>
        <v>10.3125</v>
      </c>
    </row>
    <row r="15" spans="1:7" ht="14.1" customHeight="1" x14ac:dyDescent="0.25">
      <c r="B15" s="31" t="s">
        <v>847</v>
      </c>
      <c r="C15" s="42" t="s">
        <v>848</v>
      </c>
      <c r="D15" s="319">
        <v>9.75</v>
      </c>
      <c r="E15" s="319">
        <f t="shared" si="1"/>
        <v>10.725000000000001</v>
      </c>
    </row>
    <row r="16" spans="1:7" ht="14.1" customHeight="1" x14ac:dyDescent="0.2">
      <c r="B16" s="31" t="s">
        <v>849</v>
      </c>
      <c r="C16" s="42" t="s">
        <v>850</v>
      </c>
      <c r="D16" s="319">
        <v>11.25</v>
      </c>
      <c r="E16" s="319">
        <f t="shared" si="1"/>
        <v>12.375000000000002</v>
      </c>
      <c r="G16" s="18"/>
    </row>
    <row r="17" spans="1:9" ht="14.1" customHeight="1" x14ac:dyDescent="0.2">
      <c r="B17" s="31" t="s">
        <v>851</v>
      </c>
      <c r="C17" s="42" t="s">
        <v>852</v>
      </c>
      <c r="D17" s="319">
        <v>11.625</v>
      </c>
      <c r="E17" s="319">
        <f t="shared" si="1"/>
        <v>12.787500000000001</v>
      </c>
      <c r="G17" s="18"/>
    </row>
    <row r="18" spans="1:9" ht="14.1" customHeight="1" x14ac:dyDescent="0.2">
      <c r="B18" s="31" t="s">
        <v>853</v>
      </c>
      <c r="C18" s="42" t="s">
        <v>854</v>
      </c>
      <c r="D18" s="319">
        <v>12.000000000000002</v>
      </c>
      <c r="E18" s="319">
        <f t="shared" si="1"/>
        <v>13.200000000000003</v>
      </c>
      <c r="G18" s="18"/>
    </row>
    <row r="19" spans="1:9" ht="14.1" customHeight="1" x14ac:dyDescent="0.2">
      <c r="B19" s="31" t="s">
        <v>855</v>
      </c>
      <c r="C19" s="42" t="s">
        <v>856</v>
      </c>
      <c r="D19" s="319">
        <v>16.125</v>
      </c>
      <c r="E19" s="319">
        <f t="shared" si="1"/>
        <v>17.737500000000001</v>
      </c>
      <c r="G19" s="18"/>
    </row>
    <row r="20" spans="1:9" ht="14.1" customHeight="1" x14ac:dyDescent="0.2">
      <c r="B20" s="31" t="s">
        <v>857</v>
      </c>
      <c r="C20" s="42" t="s">
        <v>858</v>
      </c>
      <c r="D20" s="319">
        <v>16.875</v>
      </c>
      <c r="E20" s="319">
        <f t="shared" si="1"/>
        <v>18.5625</v>
      </c>
      <c r="G20" s="18"/>
    </row>
    <row r="21" spans="1:9" ht="97.5" customHeight="1" x14ac:dyDescent="0.25">
      <c r="A21" s="132"/>
      <c r="B21" s="133" t="s">
        <v>1301</v>
      </c>
      <c r="C21" s="148" t="s">
        <v>1330</v>
      </c>
      <c r="D21" s="333">
        <v>16.5</v>
      </c>
      <c r="E21" s="333">
        <f>SUM(D21*1.1)</f>
        <v>18.150000000000002</v>
      </c>
    </row>
    <row r="22" spans="1:9" ht="14.1" customHeight="1" x14ac:dyDescent="0.2">
      <c r="A22" s="45"/>
      <c r="B22" s="29" t="s">
        <v>746</v>
      </c>
      <c r="C22" s="28" t="s">
        <v>747</v>
      </c>
      <c r="D22" s="316">
        <v>16.125</v>
      </c>
      <c r="E22" s="316">
        <f>SUM(D22*1.1)</f>
        <v>17.737500000000001</v>
      </c>
    </row>
    <row r="23" spans="1:9" ht="14.1" customHeight="1" x14ac:dyDescent="0.25">
      <c r="A23" s="10"/>
      <c r="B23" s="29" t="s">
        <v>750</v>
      </c>
      <c r="C23" s="28" t="s">
        <v>751</v>
      </c>
      <c r="D23" s="316">
        <v>22.874999999999996</v>
      </c>
      <c r="E23" s="316">
        <f>SUM(D23*1.1)</f>
        <v>25.162499999999998</v>
      </c>
      <c r="I23"/>
    </row>
    <row r="24" spans="1:9" ht="14.1" customHeight="1" x14ac:dyDescent="0.25">
      <c r="A24" s="10"/>
      <c r="B24" s="29" t="s">
        <v>754</v>
      </c>
      <c r="C24" s="28" t="s">
        <v>755</v>
      </c>
      <c r="D24" s="316">
        <v>31.500000000000004</v>
      </c>
      <c r="E24" s="316">
        <f>SUM(D24*1.1)</f>
        <v>34.650000000000006</v>
      </c>
      <c r="I24"/>
    </row>
    <row r="25" spans="1:9" ht="14.1" customHeight="1" x14ac:dyDescent="0.25">
      <c r="A25" s="10"/>
      <c r="B25" s="29" t="s">
        <v>758</v>
      </c>
      <c r="C25" s="28" t="s">
        <v>759</v>
      </c>
      <c r="D25" s="317">
        <v>44.625</v>
      </c>
      <c r="E25" s="316">
        <f>SUM(D25*1.1)</f>
        <v>49.087500000000006</v>
      </c>
      <c r="I25"/>
    </row>
    <row r="26" spans="1:9" ht="45" customHeight="1" x14ac:dyDescent="0.25">
      <c r="A26" s="10"/>
      <c r="B26" s="29"/>
      <c r="C26" s="28"/>
      <c r="D26" s="316"/>
      <c r="E26" s="316"/>
      <c r="I26"/>
    </row>
    <row r="27" spans="1:9" ht="14.1" customHeight="1" x14ac:dyDescent="0.2">
      <c r="A27" s="45"/>
      <c r="B27" s="29" t="s">
        <v>748</v>
      </c>
      <c r="C27" s="28" t="s">
        <v>749</v>
      </c>
      <c r="D27" s="316">
        <v>10.875</v>
      </c>
      <c r="E27" s="316">
        <f>SUM(D27*1.1)</f>
        <v>11.9625</v>
      </c>
    </row>
    <row r="28" spans="1:9" ht="14.1" customHeight="1" x14ac:dyDescent="0.2">
      <c r="A28" s="10"/>
      <c r="B28" s="29" t="s">
        <v>752</v>
      </c>
      <c r="C28" s="28" t="s">
        <v>753</v>
      </c>
      <c r="D28" s="316">
        <v>13.5</v>
      </c>
      <c r="E28" s="316">
        <f>SUM(D28*1.1)</f>
        <v>14.850000000000001</v>
      </c>
    </row>
    <row r="29" spans="1:9" ht="14.1" customHeight="1" x14ac:dyDescent="0.2">
      <c r="A29" s="10"/>
      <c r="B29" s="29" t="s">
        <v>756</v>
      </c>
      <c r="C29" s="28" t="s">
        <v>757</v>
      </c>
      <c r="D29" s="316">
        <v>18</v>
      </c>
      <c r="E29" s="316">
        <f>SUM(D29*1.1)</f>
        <v>19.8</v>
      </c>
    </row>
    <row r="30" spans="1:9" ht="14.1" customHeight="1" x14ac:dyDescent="0.2">
      <c r="A30" s="10"/>
      <c r="B30" s="29" t="s">
        <v>760</v>
      </c>
      <c r="C30" s="28" t="s">
        <v>761</v>
      </c>
      <c r="D30" s="316">
        <v>24.749999999999996</v>
      </c>
      <c r="E30" s="316">
        <f>SUM(D30*1.1)</f>
        <v>27.224999999999998</v>
      </c>
    </row>
    <row r="31" spans="1:9" ht="56.25" customHeight="1" x14ac:dyDescent="0.25">
      <c r="B31" s="57"/>
      <c r="C31" s="150"/>
      <c r="D31" s="57"/>
      <c r="E31" s="57"/>
    </row>
    <row r="32" spans="1:9" ht="14.1" customHeight="1" x14ac:dyDescent="0.25">
      <c r="A32" s="58"/>
      <c r="B32" s="33" t="s">
        <v>1338</v>
      </c>
      <c r="C32" s="43" t="s">
        <v>1003</v>
      </c>
      <c r="D32" s="320">
        <v>17.25</v>
      </c>
      <c r="E32" s="320">
        <f t="shared" ref="E32:E38" si="2">SUM(D32*1.1)</f>
        <v>18.975000000000001</v>
      </c>
    </row>
    <row r="33" spans="1:5" ht="14.1" customHeight="1" x14ac:dyDescent="0.25">
      <c r="B33" s="33" t="s">
        <v>1004</v>
      </c>
      <c r="C33" s="43" t="s">
        <v>1005</v>
      </c>
      <c r="D33" s="320">
        <v>21.75</v>
      </c>
      <c r="E33" s="320">
        <f t="shared" si="2"/>
        <v>23.925000000000001</v>
      </c>
    </row>
    <row r="34" spans="1:5" ht="14.1" customHeight="1" x14ac:dyDescent="0.25">
      <c r="B34" s="33" t="s">
        <v>1006</v>
      </c>
      <c r="C34" s="43" t="s">
        <v>1007</v>
      </c>
      <c r="D34" s="320">
        <v>27.375</v>
      </c>
      <c r="E34" s="320">
        <f t="shared" si="2"/>
        <v>30.112500000000001</v>
      </c>
    </row>
    <row r="35" spans="1:5" ht="14.1" customHeight="1" x14ac:dyDescent="0.25">
      <c r="B35" s="33" t="s">
        <v>1339</v>
      </c>
      <c r="C35" s="43" t="s">
        <v>1008</v>
      </c>
      <c r="D35" s="320">
        <v>38.625</v>
      </c>
      <c r="E35" s="320">
        <f t="shared" si="2"/>
        <v>42.487500000000004</v>
      </c>
    </row>
    <row r="36" spans="1:5" ht="14.1" customHeight="1" x14ac:dyDescent="0.25">
      <c r="B36" s="33" t="s">
        <v>1009</v>
      </c>
      <c r="C36" s="43" t="s">
        <v>1010</v>
      </c>
      <c r="D36" s="320">
        <v>56.25</v>
      </c>
      <c r="E36" s="320">
        <f t="shared" si="2"/>
        <v>61.875000000000007</v>
      </c>
    </row>
    <row r="37" spans="1:5" ht="14.1" customHeight="1" x14ac:dyDescent="0.25">
      <c r="A37" s="372"/>
      <c r="B37" s="33" t="s">
        <v>1011</v>
      </c>
      <c r="C37" s="43" t="s">
        <v>1012</v>
      </c>
      <c r="D37" s="320">
        <v>103.875</v>
      </c>
      <c r="E37" s="320">
        <f t="shared" si="2"/>
        <v>114.2625</v>
      </c>
    </row>
    <row r="38" spans="1:5" ht="14.1" customHeight="1" x14ac:dyDescent="0.25">
      <c r="A38" s="373"/>
      <c r="B38" s="33" t="s">
        <v>1013</v>
      </c>
      <c r="C38" s="43" t="s">
        <v>1014</v>
      </c>
      <c r="D38" s="320">
        <v>147</v>
      </c>
      <c r="E38" s="320">
        <f t="shared" si="2"/>
        <v>161.70000000000002</v>
      </c>
    </row>
    <row r="39" spans="1:5" ht="17.25" customHeight="1" x14ac:dyDescent="0.25">
      <c r="A39" s="61" t="s">
        <v>1486</v>
      </c>
    </row>
    <row r="40" spans="1:5" ht="102" customHeight="1" x14ac:dyDescent="0.2">
      <c r="A40" s="45"/>
      <c r="B40" s="116" t="s">
        <v>1300</v>
      </c>
      <c r="C40" s="151" t="s">
        <v>1414</v>
      </c>
      <c r="D40" s="330">
        <v>130.125</v>
      </c>
      <c r="E40" s="330">
        <f t="shared" ref="E40:E45" si="3">SUM(D40*1.1)</f>
        <v>143.13750000000002</v>
      </c>
    </row>
    <row r="41" spans="1:5" ht="77.25" customHeight="1" x14ac:dyDescent="0.25">
      <c r="A41" s="108"/>
      <c r="B41" s="124" t="s">
        <v>960</v>
      </c>
      <c r="C41" s="125" t="s">
        <v>1409</v>
      </c>
      <c r="D41" s="329">
        <v>48.375</v>
      </c>
      <c r="E41" s="329">
        <f t="shared" si="3"/>
        <v>53.212500000000006</v>
      </c>
    </row>
    <row r="42" spans="1:5" ht="81.75" customHeight="1" x14ac:dyDescent="0.25">
      <c r="A42" s="108"/>
      <c r="B42" s="124" t="s">
        <v>961</v>
      </c>
      <c r="C42" s="125" t="s">
        <v>1410</v>
      </c>
      <c r="D42" s="329">
        <v>97.5</v>
      </c>
      <c r="E42" s="329">
        <f t="shared" si="3"/>
        <v>107.25000000000001</v>
      </c>
    </row>
    <row r="43" spans="1:5" ht="87.75" customHeight="1" x14ac:dyDescent="0.25">
      <c r="A43" s="108"/>
      <c r="B43" s="124" t="s">
        <v>962</v>
      </c>
      <c r="C43" s="125" t="s">
        <v>1411</v>
      </c>
      <c r="D43" s="329">
        <v>63.75</v>
      </c>
      <c r="E43" s="329">
        <f t="shared" si="3"/>
        <v>70.125</v>
      </c>
    </row>
    <row r="44" spans="1:5" ht="98.25" customHeight="1" x14ac:dyDescent="0.25">
      <c r="A44" s="108"/>
      <c r="B44" s="126" t="s">
        <v>1298</v>
      </c>
      <c r="C44" s="152" t="s">
        <v>1412</v>
      </c>
      <c r="D44" s="330">
        <v>30.749999999999996</v>
      </c>
      <c r="E44" s="330">
        <f t="shared" si="3"/>
        <v>33.824999999999996</v>
      </c>
    </row>
    <row r="45" spans="1:5" ht="113.25" customHeight="1" x14ac:dyDescent="0.2">
      <c r="A45" s="49"/>
      <c r="B45" s="192" t="s">
        <v>1299</v>
      </c>
      <c r="C45" s="334" t="s">
        <v>1413</v>
      </c>
      <c r="D45" s="330">
        <v>67.125</v>
      </c>
      <c r="E45" s="330">
        <f t="shared" si="3"/>
        <v>73.837500000000006</v>
      </c>
    </row>
  </sheetData>
  <pageMargins left="1.299212598425197" right="0.70866141732283472" top="0.74803149606299213" bottom="0.74803149606299213" header="0.31496062992125984" footer="0.31496062992125984"/>
  <pageSetup paperSize="9" orientation="portrait" r:id="rId1"/>
  <headerFooter>
    <oddHeader>&amp;C&amp;"Calibri,Bold"&amp;16Edenport Tools and Garden Pricelist June 2015</oddHeader>
    <oddFooter xml:space="preserve">&amp;CPrices Subject to Change without notice&amp;RPage No. &amp;P of &amp;N     </oddFooter>
  </headerFooter>
  <rowBreaks count="1" manualBreakCount="1">
    <brk id="38" max="4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O42"/>
  <sheetViews>
    <sheetView view="pageBreakPreview" topLeftCell="A37" zoomScale="118" zoomScaleNormal="100" zoomScaleSheetLayoutView="118" workbookViewId="0">
      <selection activeCell="D40" sqref="D40"/>
    </sheetView>
  </sheetViews>
  <sheetFormatPr defaultRowHeight="14.1" customHeight="1" x14ac:dyDescent="0.2"/>
  <cols>
    <col min="1" max="1" width="14.28515625" style="176" customWidth="1"/>
    <col min="2" max="2" width="13.85546875" style="256" customWidth="1"/>
    <col min="3" max="3" width="33.7109375" style="256" customWidth="1"/>
    <col min="4" max="6" width="7.85546875" style="256" customWidth="1"/>
    <col min="7" max="9" width="9.140625" style="59"/>
    <col min="10" max="10" width="35.28515625" style="59" customWidth="1"/>
    <col min="11" max="16384" width="9.140625" style="59"/>
  </cols>
  <sheetData>
    <row r="1" spans="1:8" ht="17.25" customHeight="1" x14ac:dyDescent="0.25">
      <c r="A1" s="310" t="s">
        <v>1455</v>
      </c>
    </row>
    <row r="2" spans="1:8" ht="14.1" customHeight="1" x14ac:dyDescent="0.25">
      <c r="A2" s="1"/>
      <c r="B2" s="121" t="s">
        <v>0</v>
      </c>
      <c r="C2" s="122" t="s">
        <v>1</v>
      </c>
      <c r="D2" s="123">
        <v>468.75</v>
      </c>
      <c r="E2" s="123">
        <f t="shared" ref="E2:E39" si="0">SUM(D2*1.1)</f>
        <v>515.625</v>
      </c>
    </row>
    <row r="3" spans="1:8" ht="14.1" customHeight="1" x14ac:dyDescent="0.25">
      <c r="A3" s="174"/>
      <c r="B3" s="121" t="s">
        <v>2</v>
      </c>
      <c r="C3" s="122" t="s">
        <v>3</v>
      </c>
      <c r="D3" s="123">
        <v>468.75</v>
      </c>
      <c r="E3" s="123">
        <f t="shared" si="0"/>
        <v>515.625</v>
      </c>
    </row>
    <row r="4" spans="1:8" ht="14.1" customHeight="1" x14ac:dyDescent="0.25">
      <c r="A4" s="174"/>
      <c r="B4" s="121" t="s">
        <v>4</v>
      </c>
      <c r="C4" s="122" t="s">
        <v>5</v>
      </c>
      <c r="D4" s="123">
        <v>468.75</v>
      </c>
      <c r="E4" s="123">
        <f t="shared" si="0"/>
        <v>515.625</v>
      </c>
    </row>
    <row r="5" spans="1:8" ht="14.1" customHeight="1" x14ac:dyDescent="0.25">
      <c r="A5" s="174"/>
      <c r="B5" s="121" t="s">
        <v>6</v>
      </c>
      <c r="C5" s="122" t="s">
        <v>1418</v>
      </c>
      <c r="D5" s="123">
        <v>468.75</v>
      </c>
      <c r="E5" s="123">
        <f t="shared" si="0"/>
        <v>515.625</v>
      </c>
    </row>
    <row r="6" spans="1:8" ht="14.1" customHeight="1" x14ac:dyDescent="0.25">
      <c r="A6" s="174"/>
      <c r="B6" s="121" t="s">
        <v>7</v>
      </c>
      <c r="C6" s="122" t="s">
        <v>8</v>
      </c>
      <c r="D6" s="123">
        <v>468.75</v>
      </c>
      <c r="E6" s="123">
        <f t="shared" si="0"/>
        <v>515.625</v>
      </c>
    </row>
    <row r="7" spans="1:8" ht="88.5" customHeight="1" x14ac:dyDescent="0.25">
      <c r="A7" s="181"/>
      <c r="B7" s="121" t="s">
        <v>9</v>
      </c>
      <c r="C7" s="122" t="s">
        <v>10</v>
      </c>
      <c r="D7" s="123">
        <v>468.75</v>
      </c>
      <c r="E7" s="123">
        <f t="shared" si="0"/>
        <v>515.625</v>
      </c>
    </row>
    <row r="8" spans="1:8" ht="92.25" customHeight="1" x14ac:dyDescent="0.25">
      <c r="A8" s="172"/>
      <c r="B8" s="257" t="s">
        <v>329</v>
      </c>
      <c r="C8" s="71" t="s">
        <v>330</v>
      </c>
      <c r="D8" s="258">
        <v>6.75</v>
      </c>
      <c r="E8" s="258">
        <f t="shared" si="0"/>
        <v>7.4250000000000007</v>
      </c>
      <c r="H8"/>
    </row>
    <row r="9" spans="1:8" ht="88.5" customHeight="1" x14ac:dyDescent="0.2">
      <c r="A9" s="172"/>
      <c r="B9" s="257" t="s">
        <v>331</v>
      </c>
      <c r="C9" s="71" t="s">
        <v>332</v>
      </c>
      <c r="D9" s="258">
        <v>9.75</v>
      </c>
      <c r="E9" s="258">
        <f t="shared" si="0"/>
        <v>10.725000000000001</v>
      </c>
    </row>
    <row r="10" spans="1:8" ht="94.5" customHeight="1" x14ac:dyDescent="0.2">
      <c r="A10" s="171"/>
      <c r="B10" s="257" t="s">
        <v>333</v>
      </c>
      <c r="C10" s="71" t="s">
        <v>334</v>
      </c>
      <c r="D10" s="258">
        <v>23.65</v>
      </c>
      <c r="E10" s="258">
        <f t="shared" si="0"/>
        <v>26.015000000000001</v>
      </c>
    </row>
    <row r="11" spans="1:8" ht="21.75" customHeight="1" x14ac:dyDescent="0.2">
      <c r="A11" s="60"/>
      <c r="B11" s="346" t="s">
        <v>1439</v>
      </c>
      <c r="C11" s="322" t="s">
        <v>1440</v>
      </c>
      <c r="D11" s="258">
        <v>4.88</v>
      </c>
      <c r="E11" s="258">
        <f t="shared" si="0"/>
        <v>5.3680000000000003</v>
      </c>
    </row>
    <row r="12" spans="1:8" ht="81.75" customHeight="1" x14ac:dyDescent="0.2">
      <c r="A12" s="86"/>
      <c r="B12" s="346" t="s">
        <v>1442</v>
      </c>
      <c r="C12" s="322" t="s">
        <v>1441</v>
      </c>
      <c r="D12" s="258">
        <v>7.88</v>
      </c>
      <c r="E12" s="258">
        <f t="shared" si="0"/>
        <v>8.668000000000001</v>
      </c>
    </row>
    <row r="13" spans="1:8" ht="18" customHeight="1" x14ac:dyDescent="0.2">
      <c r="A13" s="171"/>
      <c r="B13" s="346" t="s">
        <v>1443</v>
      </c>
      <c r="C13" s="322" t="s">
        <v>1445</v>
      </c>
      <c r="D13" s="258">
        <v>371.25</v>
      </c>
      <c r="E13" s="258">
        <f t="shared" si="0"/>
        <v>408.37500000000006</v>
      </c>
    </row>
    <row r="14" spans="1:8" ht="18" customHeight="1" x14ac:dyDescent="0.2">
      <c r="A14" s="86"/>
      <c r="B14" s="346" t="s">
        <v>1444</v>
      </c>
      <c r="C14" s="322" t="s">
        <v>1446</v>
      </c>
      <c r="D14" s="258">
        <v>446.25</v>
      </c>
      <c r="E14" s="258">
        <f t="shared" si="0"/>
        <v>490.87500000000006</v>
      </c>
    </row>
    <row r="15" spans="1:8" ht="81.75" customHeight="1" x14ac:dyDescent="0.2">
      <c r="A15" s="375"/>
      <c r="B15" s="346" t="s">
        <v>1448</v>
      </c>
      <c r="C15" s="322" t="s">
        <v>1447</v>
      </c>
      <c r="D15" s="258">
        <v>521.25</v>
      </c>
      <c r="E15" s="258">
        <f t="shared" si="0"/>
        <v>573.375</v>
      </c>
    </row>
    <row r="16" spans="1:8" ht="17.25" customHeight="1" x14ac:dyDescent="0.25">
      <c r="A16" s="310" t="s">
        <v>1455</v>
      </c>
    </row>
    <row r="17" spans="1:15" ht="87" customHeight="1" x14ac:dyDescent="0.2">
      <c r="A17" s="172"/>
      <c r="B17" s="346" t="s">
        <v>335</v>
      </c>
      <c r="C17" s="322" t="s">
        <v>336</v>
      </c>
      <c r="D17" s="258">
        <v>11.25</v>
      </c>
      <c r="E17" s="258">
        <f t="shared" si="0"/>
        <v>12.375000000000002</v>
      </c>
    </row>
    <row r="18" spans="1:15" ht="87.75" customHeight="1" x14ac:dyDescent="0.25">
      <c r="A18" s="171"/>
      <c r="B18" s="257" t="s">
        <v>337</v>
      </c>
      <c r="C18" s="71" t="s">
        <v>338</v>
      </c>
      <c r="D18" s="258">
        <v>28.9</v>
      </c>
      <c r="E18" s="258">
        <f t="shared" si="0"/>
        <v>31.790000000000003</v>
      </c>
      <c r="G18"/>
    </row>
    <row r="19" spans="1:15" ht="14.1" customHeight="1" x14ac:dyDescent="0.25">
      <c r="A19" s="60"/>
      <c r="B19" s="346" t="s">
        <v>339</v>
      </c>
      <c r="C19" s="71" t="s">
        <v>340</v>
      </c>
      <c r="D19" s="258">
        <v>3.375</v>
      </c>
      <c r="E19" s="258">
        <f t="shared" si="0"/>
        <v>3.7125000000000004</v>
      </c>
      <c r="G19" s="386"/>
      <c r="H19" s="386"/>
    </row>
    <row r="20" spans="1:15" ht="14.25" customHeight="1" x14ac:dyDescent="0.25">
      <c r="A20" s="86"/>
      <c r="B20" s="257" t="s">
        <v>341</v>
      </c>
      <c r="C20" s="71" t="s">
        <v>342</v>
      </c>
      <c r="D20" s="258">
        <v>3.75</v>
      </c>
      <c r="E20" s="258">
        <f t="shared" si="0"/>
        <v>4.125</v>
      </c>
      <c r="G20" s="386"/>
      <c r="H20" s="386"/>
    </row>
    <row r="21" spans="1:15" ht="14.25" customHeight="1" x14ac:dyDescent="0.25">
      <c r="A21" s="86"/>
      <c r="B21" s="257" t="s">
        <v>343</v>
      </c>
      <c r="C21" s="71" t="s">
        <v>344</v>
      </c>
      <c r="D21" s="258">
        <v>4.125</v>
      </c>
      <c r="E21" s="258">
        <f t="shared" si="0"/>
        <v>4.5375000000000005</v>
      </c>
      <c r="G21" s="386"/>
      <c r="H21" s="386"/>
    </row>
    <row r="22" spans="1:15" ht="80.25" customHeight="1" x14ac:dyDescent="0.25">
      <c r="A22" s="308"/>
      <c r="B22" s="257" t="s">
        <v>345</v>
      </c>
      <c r="C22" s="71" t="s">
        <v>346</v>
      </c>
      <c r="D22" s="258">
        <v>4.5</v>
      </c>
      <c r="E22" s="258">
        <f t="shared" si="0"/>
        <v>4.95</v>
      </c>
      <c r="G22" s="386"/>
      <c r="H22" s="386"/>
    </row>
    <row r="23" spans="1:15" ht="14.1" customHeight="1" x14ac:dyDescent="0.25">
      <c r="B23" s="6" t="s">
        <v>179</v>
      </c>
      <c r="C23" s="6" t="s">
        <v>180</v>
      </c>
      <c r="D23" s="7">
        <v>8.625</v>
      </c>
      <c r="E23" s="7">
        <f t="shared" si="0"/>
        <v>9.4875000000000007</v>
      </c>
      <c r="G23" s="386"/>
      <c r="H23" s="386"/>
    </row>
    <row r="24" spans="1:15" ht="14.1" customHeight="1" x14ac:dyDescent="0.25">
      <c r="B24" s="6" t="s">
        <v>181</v>
      </c>
      <c r="C24" s="6" t="s">
        <v>182</v>
      </c>
      <c r="D24" s="7">
        <v>8.625</v>
      </c>
      <c r="E24" s="7">
        <f t="shared" si="0"/>
        <v>9.4875000000000007</v>
      </c>
      <c r="G24" s="386"/>
      <c r="H24" s="386"/>
    </row>
    <row r="25" spans="1:15" ht="14.1" customHeight="1" x14ac:dyDescent="0.25">
      <c r="B25" s="6" t="s">
        <v>183</v>
      </c>
      <c r="C25" s="6" t="s">
        <v>184</v>
      </c>
      <c r="D25" s="7">
        <v>8.625</v>
      </c>
      <c r="E25" s="7">
        <f t="shared" si="0"/>
        <v>9.4875000000000007</v>
      </c>
      <c r="G25" s="386"/>
      <c r="H25" s="386"/>
    </row>
    <row r="26" spans="1:15" ht="13.5" customHeight="1" x14ac:dyDescent="0.25">
      <c r="B26" s="6" t="s">
        <v>185</v>
      </c>
      <c r="C26" s="6" t="s">
        <v>186</v>
      </c>
      <c r="D26" s="7">
        <v>14.625</v>
      </c>
      <c r="E26" s="7">
        <f t="shared" si="0"/>
        <v>16.087500000000002</v>
      </c>
      <c r="G26" s="386"/>
      <c r="H26" s="386"/>
    </row>
    <row r="27" spans="1:15" ht="33" customHeight="1" x14ac:dyDescent="0.25">
      <c r="B27" s="324" t="s">
        <v>187</v>
      </c>
      <c r="C27" s="324" t="s">
        <v>188</v>
      </c>
      <c r="D27" s="325">
        <v>15</v>
      </c>
      <c r="E27" s="325">
        <f t="shared" si="0"/>
        <v>16.5</v>
      </c>
      <c r="G27" s="386"/>
      <c r="H27" s="386"/>
      <c r="I27" s="176"/>
      <c r="J27" s="176"/>
      <c r="K27" s="176"/>
      <c r="L27" s="176"/>
      <c r="M27" s="176"/>
    </row>
    <row r="28" spans="1:15" ht="89.25" customHeight="1" x14ac:dyDescent="0.25">
      <c r="A28" s="134"/>
      <c r="B28" s="73" t="s">
        <v>177</v>
      </c>
      <c r="C28" s="73" t="s">
        <v>178</v>
      </c>
      <c r="D28" s="74">
        <v>7.875</v>
      </c>
      <c r="E28" s="74">
        <f t="shared" si="0"/>
        <v>8.6625000000000014</v>
      </c>
      <c r="G28" s="386"/>
      <c r="H28" s="386"/>
      <c r="I28" s="209"/>
      <c r="J28" s="209"/>
      <c r="K28" s="210"/>
      <c r="L28" s="210"/>
      <c r="M28" s="176"/>
    </row>
    <row r="29" spans="1:15" ht="90.75" customHeight="1" x14ac:dyDescent="0.25">
      <c r="A29" s="108"/>
      <c r="B29" s="151" t="s">
        <v>1270</v>
      </c>
      <c r="C29" s="151" t="s">
        <v>1271</v>
      </c>
      <c r="D29" s="250">
        <v>20.250000000000004</v>
      </c>
      <c r="E29" s="250">
        <f t="shared" si="0"/>
        <v>22.275000000000006</v>
      </c>
    </row>
    <row r="30" spans="1:15" ht="84" customHeight="1" x14ac:dyDescent="0.2">
      <c r="B30" s="151" t="s">
        <v>1272</v>
      </c>
      <c r="C30" s="151" t="s">
        <v>1273</v>
      </c>
      <c r="D30" s="250">
        <v>24.375</v>
      </c>
      <c r="E30" s="250">
        <f t="shared" si="0"/>
        <v>26.812500000000004</v>
      </c>
    </row>
    <row r="31" spans="1:15" ht="15" customHeight="1" x14ac:dyDescent="0.25">
      <c r="A31" s="134"/>
      <c r="B31" s="151" t="s">
        <v>1342</v>
      </c>
      <c r="C31" s="151" t="s">
        <v>1274</v>
      </c>
      <c r="D31" s="250">
        <v>9.375</v>
      </c>
      <c r="E31" s="250">
        <f t="shared" si="0"/>
        <v>10.3125</v>
      </c>
      <c r="O31"/>
    </row>
    <row r="32" spans="1:15" ht="14.1" customHeight="1" x14ac:dyDescent="0.2">
      <c r="B32" s="151" t="s">
        <v>1275</v>
      </c>
      <c r="C32" s="151" t="s">
        <v>1276</v>
      </c>
      <c r="D32" s="250">
        <v>13.5</v>
      </c>
      <c r="E32" s="250">
        <f t="shared" si="0"/>
        <v>14.850000000000001</v>
      </c>
    </row>
    <row r="33" spans="1:5" ht="55.5" customHeight="1" x14ac:dyDescent="0.2">
      <c r="A33" s="189"/>
      <c r="B33" s="151" t="s">
        <v>1277</v>
      </c>
      <c r="C33" s="151" t="s">
        <v>1278</v>
      </c>
      <c r="D33" s="250">
        <v>14.625</v>
      </c>
      <c r="E33" s="250">
        <f t="shared" si="0"/>
        <v>16.087500000000002</v>
      </c>
    </row>
    <row r="34" spans="1:5" ht="17.25" customHeight="1" x14ac:dyDescent="0.25">
      <c r="A34" s="310" t="s">
        <v>1455</v>
      </c>
    </row>
    <row r="35" spans="1:5" ht="96" customHeight="1" x14ac:dyDescent="0.2">
      <c r="A35" s="374"/>
      <c r="B35" s="334" t="s">
        <v>1279</v>
      </c>
      <c r="C35" s="334" t="s">
        <v>1280</v>
      </c>
      <c r="D35" s="250">
        <v>9.375</v>
      </c>
      <c r="E35" s="250">
        <f t="shared" si="0"/>
        <v>10.3125</v>
      </c>
    </row>
    <row r="36" spans="1:5" ht="89.25" customHeight="1" x14ac:dyDescent="0.2">
      <c r="A36" s="191"/>
      <c r="B36" s="151" t="s">
        <v>1281</v>
      </c>
      <c r="C36" s="151" t="s">
        <v>1282</v>
      </c>
      <c r="D36" s="250">
        <v>17.625</v>
      </c>
      <c r="E36" s="250">
        <f t="shared" si="0"/>
        <v>19.387500000000003</v>
      </c>
    </row>
    <row r="37" spans="1:5" ht="93" customHeight="1" x14ac:dyDescent="0.2">
      <c r="B37" s="151" t="s">
        <v>1283</v>
      </c>
      <c r="C37" s="151" t="s">
        <v>1284</v>
      </c>
      <c r="D37" s="250">
        <v>9</v>
      </c>
      <c r="E37" s="250">
        <f t="shared" si="0"/>
        <v>9.9</v>
      </c>
    </row>
    <row r="38" spans="1:5" ht="84.75" customHeight="1" x14ac:dyDescent="0.2">
      <c r="A38" s="191"/>
      <c r="B38" s="151" t="s">
        <v>1285</v>
      </c>
      <c r="C38" s="151" t="s">
        <v>1286</v>
      </c>
      <c r="D38" s="250">
        <v>12.374999999999998</v>
      </c>
      <c r="E38" s="250">
        <f t="shared" si="0"/>
        <v>13.612499999999999</v>
      </c>
    </row>
    <row r="39" spans="1:5" ht="89.25" customHeight="1" x14ac:dyDescent="0.2">
      <c r="A39" s="177"/>
      <c r="B39" s="62" t="s">
        <v>391</v>
      </c>
      <c r="C39" s="62" t="s">
        <v>392</v>
      </c>
      <c r="D39" s="24">
        <v>12.38</v>
      </c>
      <c r="E39" s="24">
        <f t="shared" si="0"/>
        <v>13.618000000000002</v>
      </c>
    </row>
    <row r="40" spans="1:5" ht="14.25" customHeight="1" x14ac:dyDescent="0.2"/>
    <row r="41" spans="1:5" ht="68.25" customHeight="1" x14ac:dyDescent="0.2"/>
    <row r="42" spans="1:5" ht="69.75" customHeight="1" x14ac:dyDescent="0.2"/>
  </sheetData>
  <pageMargins left="1.299212598425197" right="0.70866141732283472" top="0.74803149606299213" bottom="0.74803149606299213" header="0.31496062992125984" footer="0.31496062992125984"/>
  <pageSetup paperSize="9" orientation="portrait" r:id="rId1"/>
  <headerFooter>
    <oddHeader>&amp;C&amp;"Calibri,Bold"&amp;16Edenport Tools and Garden Pricelist June 2015</oddHeader>
    <oddFooter xml:space="preserve">&amp;CPrices Subject to Change without notice&amp;RPage No. &amp;P of &amp;N     </oddFooter>
  </headerFooter>
  <rowBreaks count="1" manualBreakCount="1">
    <brk id="15" max="4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H66"/>
  <sheetViews>
    <sheetView view="pageBreakPreview" topLeftCell="A28" zoomScale="112" zoomScaleNormal="100" zoomScaleSheetLayoutView="112" workbookViewId="0">
      <selection activeCell="G3" sqref="G3"/>
    </sheetView>
  </sheetViews>
  <sheetFormatPr defaultRowHeight="14.1" customHeight="1" x14ac:dyDescent="0.2"/>
  <cols>
    <col min="1" max="1" width="14.7109375" style="18" customWidth="1"/>
    <col min="2" max="2" width="13.85546875" style="136" customWidth="1"/>
    <col min="3" max="3" width="34.42578125" style="137" customWidth="1"/>
    <col min="4" max="4" width="7.28515625" style="153" customWidth="1"/>
    <col min="5" max="5" width="7.140625" style="153" customWidth="1"/>
    <col min="6" max="8" width="9.140625" style="18"/>
    <col min="9" max="9" width="20.140625" style="18" customWidth="1"/>
    <col min="10" max="10" width="36.85546875" style="18" customWidth="1"/>
    <col min="11" max="16384" width="9.140625" style="18"/>
  </cols>
  <sheetData>
    <row r="1" spans="1:8" s="211" customFormat="1" ht="18.75" customHeight="1" x14ac:dyDescent="0.25">
      <c r="A1" s="17" t="s">
        <v>1354</v>
      </c>
      <c r="B1" s="34"/>
      <c r="C1" s="35"/>
      <c r="D1" s="4"/>
      <c r="E1" s="4"/>
    </row>
    <row r="2" spans="1:8" ht="99" customHeight="1" x14ac:dyDescent="0.2">
      <c r="A2" s="171"/>
      <c r="B2" s="128" t="s">
        <v>859</v>
      </c>
      <c r="C2" s="75" t="s">
        <v>860</v>
      </c>
      <c r="D2" s="76">
        <v>97.5</v>
      </c>
      <c r="E2" s="76">
        <f>SUM(D2*1.1)</f>
        <v>107.25000000000001</v>
      </c>
      <c r="G2" s="32"/>
      <c r="H2" s="32"/>
    </row>
    <row r="3" spans="1:8" ht="96" customHeight="1" x14ac:dyDescent="0.2">
      <c r="A3" s="139"/>
      <c r="B3" s="118" t="s">
        <v>1094</v>
      </c>
      <c r="C3" s="119" t="s">
        <v>1095</v>
      </c>
      <c r="D3" s="120">
        <v>46.875</v>
      </c>
      <c r="E3" s="120">
        <f>SUM(D3*1.1)</f>
        <v>51.562500000000007</v>
      </c>
      <c r="G3" s="32"/>
      <c r="H3" s="32"/>
    </row>
    <row r="4" spans="1:8" ht="82.5" customHeight="1" x14ac:dyDescent="0.2">
      <c r="A4" s="171"/>
      <c r="B4" s="128" t="s">
        <v>876</v>
      </c>
      <c r="C4" s="75" t="s">
        <v>877</v>
      </c>
      <c r="D4" s="76">
        <v>148.125</v>
      </c>
      <c r="E4" s="76">
        <f>SUM(D4*1.1)</f>
        <v>162.9375</v>
      </c>
      <c r="G4" s="32"/>
      <c r="H4" s="32"/>
    </row>
    <row r="5" spans="1:8" ht="14.25" customHeight="1" x14ac:dyDescent="0.2">
      <c r="A5" s="171"/>
      <c r="B5" s="142" t="s">
        <v>1189</v>
      </c>
      <c r="C5" s="143" t="s">
        <v>1190</v>
      </c>
      <c r="D5" s="144">
        <v>5.625</v>
      </c>
      <c r="E5" s="144">
        <f t="shared" ref="E5:E27" si="0">SUM(D5*1.1)</f>
        <v>6.1875000000000009</v>
      </c>
    </row>
    <row r="6" spans="1:8" ht="14.1" customHeight="1" x14ac:dyDescent="0.2">
      <c r="B6" s="142" t="s">
        <v>1191</v>
      </c>
      <c r="C6" s="142" t="s">
        <v>1192</v>
      </c>
      <c r="D6" s="144">
        <v>9</v>
      </c>
      <c r="E6" s="144">
        <f t="shared" si="0"/>
        <v>9.9</v>
      </c>
    </row>
    <row r="7" spans="1:8" ht="64.5" customHeight="1" x14ac:dyDescent="0.2">
      <c r="B7" s="142" t="s">
        <v>1193</v>
      </c>
      <c r="C7" s="142" t="s">
        <v>1194</v>
      </c>
      <c r="D7" s="144">
        <v>15.750000000000002</v>
      </c>
      <c r="E7" s="144">
        <f t="shared" si="0"/>
        <v>17.325000000000003</v>
      </c>
    </row>
    <row r="8" spans="1:8" ht="26.25" customHeight="1" x14ac:dyDescent="0.2">
      <c r="A8" s="171"/>
      <c r="B8" s="142" t="s">
        <v>1195</v>
      </c>
      <c r="C8" s="143" t="s">
        <v>1196</v>
      </c>
      <c r="D8" s="144">
        <v>9</v>
      </c>
      <c r="E8" s="144">
        <f t="shared" si="0"/>
        <v>9.9</v>
      </c>
    </row>
    <row r="9" spans="1:8" ht="26.25" customHeight="1" x14ac:dyDescent="0.2">
      <c r="B9" s="142" t="s">
        <v>1197</v>
      </c>
      <c r="C9" s="143" t="s">
        <v>1198</v>
      </c>
      <c r="D9" s="144">
        <v>12.75</v>
      </c>
      <c r="E9" s="144">
        <f t="shared" si="0"/>
        <v>14.025</v>
      </c>
    </row>
    <row r="10" spans="1:8" ht="26.25" customHeight="1" x14ac:dyDescent="0.2">
      <c r="B10" s="142" t="s">
        <v>1199</v>
      </c>
      <c r="C10" s="143" t="s">
        <v>1200</v>
      </c>
      <c r="D10" s="144">
        <v>21.75</v>
      </c>
      <c r="E10" s="144">
        <f t="shared" si="0"/>
        <v>23.925000000000001</v>
      </c>
    </row>
    <row r="11" spans="1:8" ht="23.25" customHeight="1" x14ac:dyDescent="0.2">
      <c r="B11" s="142" t="s">
        <v>1201</v>
      </c>
      <c r="C11" s="143" t="s">
        <v>1202</v>
      </c>
      <c r="D11" s="144">
        <v>27.750000000000004</v>
      </c>
      <c r="E11" s="144">
        <f t="shared" si="0"/>
        <v>30.525000000000006</v>
      </c>
    </row>
    <row r="12" spans="1:8" ht="80.25" customHeight="1" x14ac:dyDescent="0.2">
      <c r="A12" s="171"/>
      <c r="B12" s="142" t="s">
        <v>1203</v>
      </c>
      <c r="C12" s="143" t="s">
        <v>1204</v>
      </c>
      <c r="D12" s="144">
        <v>46.875</v>
      </c>
      <c r="E12" s="144">
        <f t="shared" si="0"/>
        <v>51.562500000000007</v>
      </c>
    </row>
    <row r="13" spans="1:8" ht="91.5" customHeight="1" x14ac:dyDescent="0.2">
      <c r="A13" s="172"/>
      <c r="B13" s="142" t="s">
        <v>1205</v>
      </c>
      <c r="C13" s="143" t="s">
        <v>1206</v>
      </c>
      <c r="D13" s="144">
        <v>62.250000000000007</v>
      </c>
      <c r="E13" s="144">
        <f t="shared" si="0"/>
        <v>68.475000000000009</v>
      </c>
    </row>
    <row r="14" spans="1:8" s="211" customFormat="1" ht="18.75" customHeight="1" x14ac:dyDescent="0.25">
      <c r="A14" s="17" t="s">
        <v>1354</v>
      </c>
      <c r="B14" s="34"/>
      <c r="C14" s="35"/>
      <c r="D14" s="4"/>
      <c r="E14" s="4"/>
    </row>
    <row r="15" spans="1:8" ht="95.25" customHeight="1" x14ac:dyDescent="0.2">
      <c r="A15" s="171"/>
      <c r="B15" s="142" t="s">
        <v>1207</v>
      </c>
      <c r="C15" s="143" t="s">
        <v>1208</v>
      </c>
      <c r="D15" s="144">
        <v>393.75</v>
      </c>
      <c r="E15" s="144">
        <f t="shared" si="0"/>
        <v>433.12500000000006</v>
      </c>
    </row>
    <row r="16" spans="1:8" ht="24" customHeight="1" x14ac:dyDescent="0.2">
      <c r="A16" s="171"/>
      <c r="B16" s="142" t="s">
        <v>1209</v>
      </c>
      <c r="C16" s="143" t="s">
        <v>1210</v>
      </c>
      <c r="D16" s="144">
        <v>20.999999999999996</v>
      </c>
      <c r="E16" s="144">
        <f t="shared" si="0"/>
        <v>23.099999999999998</v>
      </c>
    </row>
    <row r="17" spans="1:8" ht="69" customHeight="1" x14ac:dyDescent="0.2">
      <c r="B17" s="142" t="s">
        <v>1211</v>
      </c>
      <c r="C17" s="143" t="s">
        <v>1212</v>
      </c>
      <c r="D17" s="144">
        <v>33</v>
      </c>
      <c r="E17" s="144">
        <f t="shared" si="0"/>
        <v>36.300000000000004</v>
      </c>
    </row>
    <row r="18" spans="1:8" ht="14.1" customHeight="1" x14ac:dyDescent="0.2">
      <c r="A18" s="171"/>
      <c r="B18" s="118" t="s">
        <v>1055</v>
      </c>
      <c r="C18" s="119" t="s">
        <v>1056</v>
      </c>
      <c r="D18" s="120">
        <v>23.25</v>
      </c>
      <c r="E18" s="120">
        <f t="shared" si="0"/>
        <v>25.575000000000003</v>
      </c>
    </row>
    <row r="19" spans="1:8" ht="14.1" customHeight="1" x14ac:dyDescent="0.2">
      <c r="B19" s="118" t="s">
        <v>1057</v>
      </c>
      <c r="C19" s="119" t="s">
        <v>1058</v>
      </c>
      <c r="D19" s="120">
        <v>31.500000000000004</v>
      </c>
      <c r="E19" s="120">
        <f t="shared" si="0"/>
        <v>34.650000000000006</v>
      </c>
    </row>
    <row r="20" spans="1:8" ht="51.75" customHeight="1" x14ac:dyDescent="0.2">
      <c r="B20" s="118" t="s">
        <v>1059</v>
      </c>
      <c r="C20" s="119" t="s">
        <v>1060</v>
      </c>
      <c r="D20" s="120">
        <v>51</v>
      </c>
      <c r="E20" s="120">
        <f t="shared" si="0"/>
        <v>56.1</v>
      </c>
    </row>
    <row r="21" spans="1:8" ht="14.1" customHeight="1" x14ac:dyDescent="0.2">
      <c r="A21" s="171"/>
      <c r="B21" s="118" t="s">
        <v>1063</v>
      </c>
      <c r="C21" s="119" t="s">
        <v>1064</v>
      </c>
      <c r="D21" s="120">
        <v>9</v>
      </c>
      <c r="E21" s="120">
        <f>SUM(D21*1.1)</f>
        <v>9.9</v>
      </c>
    </row>
    <row r="22" spans="1:8" ht="13.5" customHeight="1" x14ac:dyDescent="0.2">
      <c r="A22" s="92"/>
      <c r="B22" s="118" t="s">
        <v>1065</v>
      </c>
      <c r="C22" s="119" t="s">
        <v>1066</v>
      </c>
      <c r="D22" s="120">
        <v>15.374999999999998</v>
      </c>
      <c r="E22" s="120">
        <f>SUM(D22*1.1)</f>
        <v>16.912499999999998</v>
      </c>
    </row>
    <row r="23" spans="1:8" ht="48" customHeight="1" x14ac:dyDescent="0.2">
      <c r="A23" s="86"/>
      <c r="B23" s="118" t="s">
        <v>1061</v>
      </c>
      <c r="C23" s="119" t="s">
        <v>1062</v>
      </c>
      <c r="D23" s="120">
        <v>18</v>
      </c>
      <c r="E23" s="120">
        <f>SUM(D23*1.1)</f>
        <v>19.8</v>
      </c>
    </row>
    <row r="24" spans="1:8" ht="14.1" customHeight="1" x14ac:dyDescent="0.2">
      <c r="A24" s="171"/>
      <c r="B24" s="128" t="s">
        <v>902</v>
      </c>
      <c r="C24" s="75" t="s">
        <v>1336</v>
      </c>
      <c r="D24" s="76">
        <v>20.250000000000004</v>
      </c>
      <c r="E24" s="76">
        <f t="shared" si="0"/>
        <v>22.275000000000006</v>
      </c>
    </row>
    <row r="25" spans="1:8" ht="14.1" customHeight="1" x14ac:dyDescent="0.2">
      <c r="B25" s="128" t="s">
        <v>903</v>
      </c>
      <c r="C25" s="75" t="s">
        <v>904</v>
      </c>
      <c r="D25" s="76">
        <v>24.000000000000004</v>
      </c>
      <c r="E25" s="76">
        <f t="shared" si="0"/>
        <v>26.400000000000006</v>
      </c>
    </row>
    <row r="26" spans="1:8" ht="51.75" customHeight="1" x14ac:dyDescent="0.2">
      <c r="B26" s="128" t="s">
        <v>905</v>
      </c>
      <c r="C26" s="75" t="s">
        <v>906</v>
      </c>
      <c r="D26" s="76">
        <v>35.25</v>
      </c>
      <c r="E26" s="76">
        <f t="shared" si="0"/>
        <v>38.775000000000006</v>
      </c>
    </row>
    <row r="27" spans="1:8" ht="81.75" customHeight="1" x14ac:dyDescent="0.2">
      <c r="A27" s="171"/>
      <c r="B27" s="128" t="s">
        <v>907</v>
      </c>
      <c r="C27" s="75" t="s">
        <v>1335</v>
      </c>
      <c r="D27" s="76">
        <v>63.374999999999993</v>
      </c>
      <c r="E27" s="76">
        <f t="shared" si="0"/>
        <v>69.712499999999991</v>
      </c>
    </row>
    <row r="28" spans="1:8" ht="105.75" customHeight="1" x14ac:dyDescent="0.2">
      <c r="A28" s="171"/>
      <c r="B28" s="175" t="s">
        <v>973</v>
      </c>
      <c r="C28" s="113" t="s">
        <v>974</v>
      </c>
      <c r="D28" s="114">
        <v>221.25</v>
      </c>
      <c r="E28" s="114">
        <f t="shared" ref="E28:E38" si="1">SUM(D28*1.1)</f>
        <v>243.37500000000003</v>
      </c>
      <c r="G28" s="32"/>
      <c r="H28" s="32"/>
    </row>
    <row r="29" spans="1:8" ht="116.25" customHeight="1" x14ac:dyDescent="0.25">
      <c r="A29" s="108"/>
      <c r="B29" s="175" t="s">
        <v>981</v>
      </c>
      <c r="C29" s="113" t="s">
        <v>982</v>
      </c>
      <c r="D29" s="329">
        <v>6.75</v>
      </c>
      <c r="E29" s="329">
        <f>SUM(D29*1.1)</f>
        <v>7.4250000000000007</v>
      </c>
    </row>
    <row r="30" spans="1:8" s="211" customFormat="1" ht="15" customHeight="1" x14ac:dyDescent="0.25">
      <c r="A30" s="17" t="s">
        <v>1354</v>
      </c>
      <c r="B30" s="34"/>
      <c r="C30" s="35"/>
      <c r="D30" s="4"/>
      <c r="E30" s="4"/>
    </row>
    <row r="31" spans="1:8" ht="14.1" customHeight="1" x14ac:dyDescent="0.2">
      <c r="A31" s="171"/>
      <c r="B31" s="118" t="s">
        <v>1334</v>
      </c>
      <c r="C31" s="119" t="s">
        <v>1111</v>
      </c>
      <c r="D31" s="120">
        <v>9.75</v>
      </c>
      <c r="E31" s="120">
        <f t="shared" si="1"/>
        <v>10.725000000000001</v>
      </c>
      <c r="G31" s="32"/>
      <c r="H31" s="32"/>
    </row>
    <row r="32" spans="1:8" ht="14.1" customHeight="1" x14ac:dyDescent="0.2">
      <c r="B32" s="118" t="s">
        <v>1333</v>
      </c>
      <c r="C32" s="119" t="s">
        <v>1043</v>
      </c>
      <c r="D32" s="120">
        <v>14.625</v>
      </c>
      <c r="E32" s="120">
        <f t="shared" si="1"/>
        <v>16.087500000000002</v>
      </c>
      <c r="G32" s="32"/>
      <c r="H32" s="32"/>
    </row>
    <row r="33" spans="1:8" ht="85.5" customHeight="1" x14ac:dyDescent="0.2">
      <c r="B33" s="118" t="s">
        <v>1044</v>
      </c>
      <c r="C33" s="119" t="s">
        <v>1045</v>
      </c>
      <c r="D33" s="120">
        <v>20.999999999999996</v>
      </c>
      <c r="E33" s="120">
        <f t="shared" si="1"/>
        <v>23.099999999999998</v>
      </c>
      <c r="G33" s="32"/>
      <c r="H33" s="32"/>
    </row>
    <row r="34" spans="1:8" ht="14.1" customHeight="1" x14ac:dyDescent="0.2">
      <c r="A34" s="171"/>
      <c r="B34" s="118" t="s">
        <v>1046</v>
      </c>
      <c r="C34" s="119" t="s">
        <v>1047</v>
      </c>
      <c r="D34" s="120">
        <v>18</v>
      </c>
      <c r="E34" s="120">
        <f t="shared" si="1"/>
        <v>19.8</v>
      </c>
      <c r="G34" s="32"/>
      <c r="H34" s="32"/>
    </row>
    <row r="35" spans="1:8" ht="14.1" customHeight="1" x14ac:dyDescent="0.2">
      <c r="B35" s="118" t="s">
        <v>1048</v>
      </c>
      <c r="C35" s="119" t="s">
        <v>1049</v>
      </c>
      <c r="D35" s="120">
        <v>20.999999999999996</v>
      </c>
      <c r="E35" s="120">
        <f t="shared" si="1"/>
        <v>23.099999999999998</v>
      </c>
      <c r="G35" s="32"/>
      <c r="H35" s="32"/>
    </row>
    <row r="36" spans="1:8" ht="14.1" customHeight="1" x14ac:dyDescent="0.2">
      <c r="B36" s="118" t="s">
        <v>1050</v>
      </c>
      <c r="C36" s="119" t="s">
        <v>1112</v>
      </c>
      <c r="D36" s="120">
        <v>30</v>
      </c>
      <c r="E36" s="120">
        <f t="shared" si="1"/>
        <v>33</v>
      </c>
      <c r="G36" s="32"/>
      <c r="H36" s="32"/>
    </row>
    <row r="37" spans="1:8" ht="12" customHeight="1" x14ac:dyDescent="0.2">
      <c r="B37" s="118" t="s">
        <v>1051</v>
      </c>
      <c r="C37" s="119" t="s">
        <v>1052</v>
      </c>
      <c r="D37" s="120">
        <v>36</v>
      </c>
      <c r="E37" s="120">
        <f t="shared" si="1"/>
        <v>39.6</v>
      </c>
      <c r="G37" s="32"/>
      <c r="H37" s="32"/>
    </row>
    <row r="38" spans="1:8" ht="63.75" customHeight="1" x14ac:dyDescent="0.2">
      <c r="A38" s="86"/>
      <c r="B38" s="118" t="s">
        <v>1053</v>
      </c>
      <c r="C38" s="119" t="s">
        <v>1054</v>
      </c>
      <c r="D38" s="120">
        <v>40.500000000000007</v>
      </c>
      <c r="E38" s="120">
        <f t="shared" si="1"/>
        <v>44.550000000000011</v>
      </c>
      <c r="G38" s="32"/>
      <c r="H38" s="32"/>
    </row>
    <row r="39" spans="1:8" ht="12.75" customHeight="1" x14ac:dyDescent="0.2">
      <c r="A39" s="45"/>
      <c r="B39" s="46" t="s">
        <v>784</v>
      </c>
      <c r="C39" s="47" t="s">
        <v>785</v>
      </c>
      <c r="D39" s="48">
        <v>17.25</v>
      </c>
      <c r="E39" s="48">
        <f t="shared" ref="E39:E49" si="2">SUM(D39*1.1)</f>
        <v>18.975000000000001</v>
      </c>
      <c r="G39" s="32"/>
      <c r="H39" s="32"/>
    </row>
    <row r="40" spans="1:8" ht="58.5" customHeight="1" x14ac:dyDescent="0.2">
      <c r="A40" s="10"/>
      <c r="B40" s="46" t="s">
        <v>786</v>
      </c>
      <c r="C40" s="47" t="s">
        <v>787</v>
      </c>
      <c r="D40" s="48">
        <v>21.375</v>
      </c>
      <c r="E40" s="48">
        <f t="shared" si="2"/>
        <v>23.512500000000003</v>
      </c>
      <c r="G40" s="32"/>
      <c r="H40" s="32"/>
    </row>
    <row r="41" spans="1:8" ht="81.75" customHeight="1" x14ac:dyDescent="0.2">
      <c r="A41" s="171"/>
      <c r="B41" s="142" t="s">
        <v>1185</v>
      </c>
      <c r="C41" s="143" t="s">
        <v>1186</v>
      </c>
      <c r="D41" s="144">
        <v>15</v>
      </c>
      <c r="E41" s="144">
        <f t="shared" si="2"/>
        <v>16.5</v>
      </c>
    </row>
    <row r="42" spans="1:8" ht="89.25" customHeight="1" x14ac:dyDescent="0.2">
      <c r="A42" s="171"/>
      <c r="B42" s="142" t="s">
        <v>1187</v>
      </c>
      <c r="C42" s="143" t="s">
        <v>1188</v>
      </c>
      <c r="D42" s="144">
        <v>16.875</v>
      </c>
      <c r="E42" s="144">
        <f t="shared" si="2"/>
        <v>18.5625</v>
      </c>
    </row>
    <row r="43" spans="1:8" ht="84" customHeight="1" x14ac:dyDescent="0.2">
      <c r="A43" s="171"/>
      <c r="B43" s="118" t="s">
        <v>1067</v>
      </c>
      <c r="C43" s="119" t="s">
        <v>1068</v>
      </c>
      <c r="D43" s="120">
        <v>3.375</v>
      </c>
      <c r="E43" s="120">
        <f t="shared" si="2"/>
        <v>3.7125000000000004</v>
      </c>
    </row>
    <row r="44" spans="1:8" ht="14.25" customHeight="1" x14ac:dyDescent="0.2">
      <c r="A44" s="171"/>
      <c r="B44" s="142" t="s">
        <v>1177</v>
      </c>
      <c r="C44" s="143" t="s">
        <v>1178</v>
      </c>
      <c r="D44" s="144">
        <v>2.6249999999999996</v>
      </c>
      <c r="E44" s="144">
        <f t="shared" si="2"/>
        <v>2.8874999999999997</v>
      </c>
      <c r="G44" s="32"/>
      <c r="H44" s="32"/>
    </row>
    <row r="45" spans="1:8" ht="14.1" customHeight="1" x14ac:dyDescent="0.2">
      <c r="B45" s="142" t="s">
        <v>1179</v>
      </c>
      <c r="C45" s="143" t="s">
        <v>1180</v>
      </c>
      <c r="D45" s="144">
        <v>4.125</v>
      </c>
      <c r="E45" s="144">
        <f t="shared" si="2"/>
        <v>4.5375000000000005</v>
      </c>
      <c r="G45" s="32"/>
      <c r="H45" s="32"/>
    </row>
    <row r="46" spans="1:8" ht="14.1" customHeight="1" x14ac:dyDescent="0.2">
      <c r="A46" s="86"/>
      <c r="B46" s="142" t="s">
        <v>1181</v>
      </c>
      <c r="C46" s="143" t="s">
        <v>1182</v>
      </c>
      <c r="D46" s="144">
        <v>8.25</v>
      </c>
      <c r="E46" s="144">
        <f t="shared" si="2"/>
        <v>9.0750000000000011</v>
      </c>
    </row>
    <row r="47" spans="1:8" ht="50.25" customHeight="1" x14ac:dyDescent="0.2">
      <c r="A47" s="375"/>
      <c r="B47" s="142" t="s">
        <v>1183</v>
      </c>
      <c r="C47" s="143" t="s">
        <v>1184</v>
      </c>
      <c r="D47" s="144">
        <v>16.875</v>
      </c>
      <c r="E47" s="144">
        <f t="shared" si="2"/>
        <v>18.5625</v>
      </c>
    </row>
    <row r="48" spans="1:8" s="211" customFormat="1" ht="15" customHeight="1" x14ac:dyDescent="0.25">
      <c r="A48" s="17" t="s">
        <v>1354</v>
      </c>
      <c r="B48" s="34"/>
      <c r="C48" s="35"/>
      <c r="D48" s="4"/>
      <c r="E48" s="4"/>
    </row>
    <row r="49" spans="1:5" ht="90" customHeight="1" x14ac:dyDescent="0.2">
      <c r="A49" s="171"/>
      <c r="B49" s="142" t="s">
        <v>1176</v>
      </c>
      <c r="C49" s="143" t="s">
        <v>1421</v>
      </c>
      <c r="D49" s="144">
        <v>13.125</v>
      </c>
      <c r="E49" s="144">
        <f t="shared" si="2"/>
        <v>14.437500000000002</v>
      </c>
    </row>
    <row r="50" spans="1:5" ht="111" customHeight="1" x14ac:dyDescent="0.2">
      <c r="A50" s="171"/>
      <c r="B50" s="142" t="s">
        <v>1162</v>
      </c>
      <c r="C50" s="143" t="s">
        <v>1163</v>
      </c>
      <c r="D50" s="144">
        <v>12.374999999999998</v>
      </c>
      <c r="E50" s="144">
        <f t="shared" ref="E50:E56" si="3">SUM(D50*1.1)</f>
        <v>13.612499999999999</v>
      </c>
    </row>
    <row r="51" spans="1:5" ht="102" customHeight="1" x14ac:dyDescent="0.2">
      <c r="A51" s="171"/>
      <c r="B51" s="142" t="s">
        <v>1164</v>
      </c>
      <c r="C51" s="143" t="s">
        <v>1165</v>
      </c>
      <c r="D51" s="144">
        <v>12.374999999999998</v>
      </c>
      <c r="E51" s="144">
        <f t="shared" si="3"/>
        <v>13.612499999999999</v>
      </c>
    </row>
    <row r="52" spans="1:5" ht="14.1" customHeight="1" x14ac:dyDescent="0.2">
      <c r="A52" s="171"/>
      <c r="B52" s="142" t="s">
        <v>1166</v>
      </c>
      <c r="C52" s="143" t="s">
        <v>1167</v>
      </c>
      <c r="D52" s="144">
        <v>5.2499999999999991</v>
      </c>
      <c r="E52" s="144">
        <f t="shared" si="3"/>
        <v>5.7749999999999995</v>
      </c>
    </row>
    <row r="53" spans="1:5" ht="12.75" customHeight="1" x14ac:dyDescent="0.2">
      <c r="B53" s="142" t="s">
        <v>1168</v>
      </c>
      <c r="C53" s="143" t="s">
        <v>1169</v>
      </c>
      <c r="D53" s="144">
        <v>5.2499999999999991</v>
      </c>
      <c r="E53" s="144">
        <f t="shared" si="3"/>
        <v>5.7749999999999995</v>
      </c>
    </row>
    <row r="54" spans="1:5" ht="72" customHeight="1" x14ac:dyDescent="0.2">
      <c r="B54" s="142" t="s">
        <v>1170</v>
      </c>
      <c r="C54" s="143" t="s">
        <v>1171</v>
      </c>
      <c r="D54" s="144">
        <v>5.2499999999999991</v>
      </c>
      <c r="E54" s="144">
        <f t="shared" si="3"/>
        <v>5.7749999999999995</v>
      </c>
    </row>
    <row r="55" spans="1:5" ht="101.25" customHeight="1" x14ac:dyDescent="0.2">
      <c r="A55" s="171"/>
      <c r="B55" s="142" t="s">
        <v>1172</v>
      </c>
      <c r="C55" s="143" t="s">
        <v>1173</v>
      </c>
      <c r="D55" s="144">
        <v>7.1249999999999991</v>
      </c>
      <c r="E55" s="144">
        <f t="shared" si="3"/>
        <v>7.8374999999999995</v>
      </c>
    </row>
    <row r="56" spans="1:5" ht="101.25" customHeight="1" x14ac:dyDescent="0.2">
      <c r="A56" s="171"/>
      <c r="B56" s="142" t="s">
        <v>1174</v>
      </c>
      <c r="C56" s="143" t="s">
        <v>1175</v>
      </c>
      <c r="D56" s="144">
        <v>37.125</v>
      </c>
      <c r="E56" s="144">
        <f t="shared" si="3"/>
        <v>40.837500000000006</v>
      </c>
    </row>
    <row r="57" spans="1:5" ht="98.25" customHeight="1" x14ac:dyDescent="0.2">
      <c r="A57" s="172"/>
      <c r="B57" s="142" t="s">
        <v>1484</v>
      </c>
      <c r="C57" s="143" t="s">
        <v>1430</v>
      </c>
      <c r="D57" s="144">
        <v>446.25</v>
      </c>
      <c r="E57" s="144">
        <f>SUM(D57*1.1)</f>
        <v>490.87500000000006</v>
      </c>
    </row>
    <row r="66" ht="69.75" customHeight="1" x14ac:dyDescent="0.2"/>
  </sheetData>
  <pageMargins left="1.299212598425197" right="0.70866141732283472" top="0.74803149606299213" bottom="0.74803149606299213" header="0.31496062992125984" footer="0.31496062992125984"/>
  <pageSetup paperSize="9" orientation="portrait" r:id="rId1"/>
  <headerFooter>
    <oddHeader>&amp;C&amp;"Calibri,Bold"&amp;16Edenport Tools and Garden Pricelist June 2015</oddHeader>
    <oddFooter xml:space="preserve">&amp;CPrices Subject to Change without notice&amp;RPage No. &amp;P of &amp;N     </oddFooter>
  </headerFooter>
  <rowBreaks count="3" manualBreakCount="3">
    <brk id="13" max="16383" man="1"/>
    <brk id="29" max="16383" man="1"/>
    <brk id="47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K14"/>
  <sheetViews>
    <sheetView view="pageLayout" zoomScaleNormal="100" zoomScaleSheetLayoutView="106" workbookViewId="0">
      <selection activeCell="G3" sqref="G3"/>
    </sheetView>
  </sheetViews>
  <sheetFormatPr defaultRowHeight="14.1" customHeight="1" x14ac:dyDescent="0.25"/>
  <cols>
    <col min="1" max="1" width="14.28515625" style="136" customWidth="1"/>
    <col min="2" max="2" width="13" style="136" customWidth="1"/>
    <col min="3" max="3" width="31.85546875" style="137" customWidth="1"/>
    <col min="4" max="5" width="9.42578125" style="50" bestFit="1" customWidth="1"/>
    <col min="6" max="7" width="9.140625" style="136"/>
    <col min="8" max="8" width="14.85546875" style="136" customWidth="1"/>
    <col min="9" max="9" width="29" style="136" customWidth="1"/>
    <col min="10" max="16384" width="9.140625" style="136"/>
  </cols>
  <sheetData>
    <row r="1" spans="1:11" ht="16.5" customHeight="1" x14ac:dyDescent="0.25">
      <c r="A1" s="61" t="s">
        <v>1340</v>
      </c>
      <c r="B1" s="214"/>
      <c r="C1" s="214"/>
      <c r="D1" s="215"/>
      <c r="E1" s="215"/>
    </row>
    <row r="2" spans="1:11" ht="78.75" customHeight="1" x14ac:dyDescent="0.25">
      <c r="A2" s="139"/>
      <c r="B2" s="212" t="s">
        <v>1215</v>
      </c>
      <c r="C2" s="212" t="s">
        <v>1216</v>
      </c>
      <c r="D2" s="213">
        <v>50.25</v>
      </c>
      <c r="E2" s="213">
        <f t="shared" ref="E2:E9" si="0">SUM(D2*1.1)</f>
        <v>55.275000000000006</v>
      </c>
    </row>
    <row r="3" spans="1:11" ht="98.25" customHeight="1" x14ac:dyDescent="0.25">
      <c r="A3" s="185"/>
      <c r="B3" s="118" t="s">
        <v>1069</v>
      </c>
      <c r="C3" s="119" t="s">
        <v>1070</v>
      </c>
      <c r="D3" s="120">
        <v>129.375</v>
      </c>
      <c r="E3" s="120">
        <f t="shared" si="0"/>
        <v>142.3125</v>
      </c>
      <c r="I3"/>
      <c r="J3"/>
      <c r="K3"/>
    </row>
    <row r="4" spans="1:11" ht="96" customHeight="1" x14ac:dyDescent="0.25">
      <c r="A4" s="185"/>
      <c r="B4" s="118" t="s">
        <v>1071</v>
      </c>
      <c r="C4" s="119" t="s">
        <v>1072</v>
      </c>
      <c r="D4" s="120">
        <v>65.625</v>
      </c>
      <c r="E4" s="120">
        <f t="shared" si="0"/>
        <v>72.1875</v>
      </c>
      <c r="J4"/>
    </row>
    <row r="5" spans="1:11" ht="90.75" customHeight="1" x14ac:dyDescent="0.25">
      <c r="A5" s="139"/>
      <c r="B5" s="118" t="s">
        <v>1073</v>
      </c>
      <c r="C5" s="119" t="s">
        <v>1074</v>
      </c>
      <c r="D5" s="120">
        <v>111.75</v>
      </c>
      <c r="E5" s="120">
        <f t="shared" si="0"/>
        <v>122.92500000000001</v>
      </c>
    </row>
    <row r="6" spans="1:11" ht="78.75" customHeight="1" x14ac:dyDescent="0.25">
      <c r="A6" s="139"/>
      <c r="B6" s="118" t="s">
        <v>1075</v>
      </c>
      <c r="C6" s="119" t="s">
        <v>1076</v>
      </c>
      <c r="D6" s="120">
        <v>141.375</v>
      </c>
      <c r="E6" s="120">
        <f t="shared" si="0"/>
        <v>155.51250000000002</v>
      </c>
    </row>
    <row r="7" spans="1:11" ht="84" customHeight="1" x14ac:dyDescent="0.25">
      <c r="A7" s="139"/>
      <c r="B7" s="118" t="s">
        <v>1077</v>
      </c>
      <c r="C7" s="119" t="s">
        <v>1078</v>
      </c>
      <c r="D7" s="120">
        <v>39.75</v>
      </c>
      <c r="E7" s="120">
        <f t="shared" si="0"/>
        <v>43.725000000000001</v>
      </c>
    </row>
    <row r="8" spans="1:11" ht="85.5" customHeight="1" x14ac:dyDescent="0.25">
      <c r="A8" s="139"/>
      <c r="B8" s="118" t="s">
        <v>1079</v>
      </c>
      <c r="C8" s="119" t="s">
        <v>1080</v>
      </c>
      <c r="D8" s="120">
        <v>37.125</v>
      </c>
      <c r="E8" s="120">
        <f t="shared" si="0"/>
        <v>40.837500000000006</v>
      </c>
    </row>
    <row r="9" spans="1:11" ht="90.75" customHeight="1" x14ac:dyDescent="0.25">
      <c r="A9" s="185"/>
      <c r="B9" s="194" t="s">
        <v>1081</v>
      </c>
      <c r="C9" s="331" t="s">
        <v>1082</v>
      </c>
      <c r="D9" s="332">
        <v>44.625</v>
      </c>
      <c r="E9" s="332">
        <f t="shared" si="0"/>
        <v>49.087500000000006</v>
      </c>
    </row>
    <row r="10" spans="1:11" ht="98.25" customHeight="1" x14ac:dyDescent="0.25"/>
    <row r="11" spans="1:11" ht="75.75" customHeight="1" x14ac:dyDescent="0.25"/>
    <row r="12" spans="1:11" ht="90.75" customHeight="1" x14ac:dyDescent="0.25"/>
    <row r="13" spans="1:11" ht="83.25" customHeight="1" x14ac:dyDescent="0.25"/>
    <row r="14" spans="1:11" ht="14.1" customHeight="1" x14ac:dyDescent="0.25">
      <c r="C14" s="136"/>
      <c r="D14" s="136"/>
      <c r="E14" s="136"/>
    </row>
  </sheetData>
  <pageMargins left="1.299212598425197" right="0.70866141732283472" top="0.74803149606299213" bottom="0.74803149606299213" header="0.31496062992125984" footer="0.31496062992125984"/>
  <pageSetup paperSize="9" orientation="portrait" r:id="rId1"/>
  <headerFooter>
    <oddHeader>&amp;C&amp;"Calibri,Bold"&amp;16Edenport Tools and Garden Pricelist June 2015</oddHeader>
    <oddFooter xml:space="preserve">&amp;CPrices Subject to Change without notice&amp;RPage No. &amp;P of &amp;N     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17"/>
  <sheetViews>
    <sheetView view="pageBreakPreview" topLeftCell="A6" zoomScaleNormal="100" zoomScaleSheetLayoutView="100" workbookViewId="0">
      <selection activeCell="H7" sqref="H7"/>
    </sheetView>
  </sheetViews>
  <sheetFormatPr defaultRowHeight="14.1" customHeight="1" x14ac:dyDescent="0.25"/>
  <cols>
    <col min="1" max="1" width="13.42578125" style="216" customWidth="1"/>
    <col min="2" max="2" width="17.85546875" style="36" customWidth="1"/>
    <col min="3" max="3" width="29.28515625" style="44" customWidth="1"/>
    <col min="4" max="5" width="9.5703125" style="4" bestFit="1" customWidth="1"/>
    <col min="6" max="9" width="9.140625" style="4"/>
    <col min="10" max="10" width="40.28515625" style="4" customWidth="1"/>
    <col min="11" max="16384" width="9.140625" style="4"/>
  </cols>
  <sheetData>
    <row r="1" spans="1:14" ht="15.75" customHeight="1" x14ac:dyDescent="0.25">
      <c r="A1" s="376" t="s">
        <v>1355</v>
      </c>
    </row>
    <row r="2" spans="1:14" ht="91.5" customHeight="1" x14ac:dyDescent="0.25">
      <c r="B2" s="145" t="s">
        <v>1482</v>
      </c>
      <c r="C2" s="146" t="s">
        <v>1125</v>
      </c>
      <c r="D2" s="147">
        <v>11.625</v>
      </c>
      <c r="E2" s="147">
        <f t="shared" ref="E2:E17" si="0">SUM(D2*1.1)</f>
        <v>12.787500000000001</v>
      </c>
    </row>
    <row r="3" spans="1:14" ht="111.75" customHeight="1" x14ac:dyDescent="0.25">
      <c r="A3" s="181"/>
      <c r="B3" s="106" t="s">
        <v>600</v>
      </c>
      <c r="C3" s="112" t="s">
        <v>601</v>
      </c>
      <c r="D3" s="26">
        <v>7.13</v>
      </c>
      <c r="E3" s="26">
        <f t="shared" si="0"/>
        <v>7.8430000000000009</v>
      </c>
    </row>
    <row r="4" spans="1:14" ht="93" customHeight="1" x14ac:dyDescent="0.25">
      <c r="A4" s="108"/>
      <c r="B4" s="106" t="s">
        <v>602</v>
      </c>
      <c r="C4" s="112" t="s">
        <v>603</v>
      </c>
      <c r="D4" s="26">
        <v>8.6300000000000008</v>
      </c>
      <c r="E4" s="26">
        <f t="shared" si="0"/>
        <v>9.4930000000000021</v>
      </c>
    </row>
    <row r="5" spans="1:14" ht="88.5" customHeight="1" x14ac:dyDescent="0.25">
      <c r="A5" s="181"/>
      <c r="B5" s="106" t="s">
        <v>604</v>
      </c>
      <c r="C5" s="112" t="s">
        <v>605</v>
      </c>
      <c r="D5" s="26">
        <v>4.5</v>
      </c>
      <c r="E5" s="26">
        <f t="shared" si="0"/>
        <v>4.95</v>
      </c>
    </row>
    <row r="6" spans="1:14" ht="88.5" customHeight="1" x14ac:dyDescent="0.25">
      <c r="A6" s="199"/>
      <c r="B6" s="87" t="s">
        <v>869</v>
      </c>
      <c r="C6" s="75" t="s">
        <v>870</v>
      </c>
      <c r="D6" s="76">
        <v>51.750000000000007</v>
      </c>
      <c r="E6" s="76">
        <f t="shared" si="0"/>
        <v>56.925000000000011</v>
      </c>
    </row>
    <row r="7" spans="1:14" ht="88.5" customHeight="1" x14ac:dyDescent="0.25">
      <c r="A7" s="199"/>
      <c r="B7" s="87" t="s">
        <v>871</v>
      </c>
      <c r="C7" s="75" t="s">
        <v>1490</v>
      </c>
      <c r="D7" s="76">
        <v>36.75</v>
      </c>
      <c r="E7" s="76">
        <f t="shared" si="0"/>
        <v>40.425000000000004</v>
      </c>
    </row>
    <row r="8" spans="1:14" ht="88.5" customHeight="1" x14ac:dyDescent="0.25">
      <c r="A8" s="199"/>
      <c r="B8" s="87" t="s">
        <v>872</v>
      </c>
      <c r="C8" s="75" t="s">
        <v>873</v>
      </c>
      <c r="D8" s="76">
        <v>3.0000000000000004</v>
      </c>
      <c r="E8" s="76">
        <f t="shared" si="0"/>
        <v>3.3000000000000007</v>
      </c>
    </row>
    <row r="9" spans="1:14" ht="88.5" customHeight="1" x14ac:dyDescent="0.25">
      <c r="A9" s="199"/>
      <c r="B9" s="87" t="s">
        <v>874</v>
      </c>
      <c r="C9" s="82" t="s">
        <v>875</v>
      </c>
      <c r="D9" s="76">
        <v>21.75</v>
      </c>
      <c r="E9" s="76">
        <f t="shared" si="0"/>
        <v>23.925000000000001</v>
      </c>
      <c r="N9"/>
    </row>
    <row r="10" spans="1:14" ht="15.75" customHeight="1" x14ac:dyDescent="0.25">
      <c r="A10" s="376" t="s">
        <v>1355</v>
      </c>
    </row>
    <row r="11" spans="1:14" ht="88.5" customHeight="1" x14ac:dyDescent="0.25">
      <c r="B11" s="128" t="s">
        <v>882</v>
      </c>
      <c r="C11" s="75" t="s">
        <v>883</v>
      </c>
      <c r="D11" s="76">
        <v>16.5</v>
      </c>
      <c r="E11" s="76">
        <f t="shared" si="0"/>
        <v>18.150000000000002</v>
      </c>
    </row>
    <row r="12" spans="1:14" ht="88.5" customHeight="1" x14ac:dyDescent="0.25">
      <c r="A12" s="178"/>
      <c r="B12" s="128" t="s">
        <v>884</v>
      </c>
      <c r="C12" s="75" t="s">
        <v>885</v>
      </c>
      <c r="D12" s="76">
        <v>110.24999999999999</v>
      </c>
      <c r="E12" s="76">
        <f t="shared" si="0"/>
        <v>121.27499999999999</v>
      </c>
    </row>
    <row r="13" spans="1:14" ht="88.5" customHeight="1" x14ac:dyDescent="0.25">
      <c r="A13" s="178"/>
      <c r="B13" s="118" t="s">
        <v>1032</v>
      </c>
      <c r="C13" s="119" t="s">
        <v>1033</v>
      </c>
      <c r="D13" s="120">
        <v>66</v>
      </c>
      <c r="E13" s="120">
        <f t="shared" si="0"/>
        <v>72.600000000000009</v>
      </c>
    </row>
    <row r="14" spans="1:14" ht="88.5" customHeight="1" x14ac:dyDescent="0.25">
      <c r="A14" s="178"/>
      <c r="B14" s="118" t="s">
        <v>1034</v>
      </c>
      <c r="C14" s="119" t="s">
        <v>1035</v>
      </c>
      <c r="D14" s="120">
        <v>4.875</v>
      </c>
      <c r="E14" s="120">
        <f t="shared" si="0"/>
        <v>5.3625000000000007</v>
      </c>
      <c r="J14"/>
    </row>
    <row r="15" spans="1:14" ht="88.5" customHeight="1" x14ac:dyDescent="0.25">
      <c r="A15" s="178"/>
      <c r="B15" s="118" t="s">
        <v>1036</v>
      </c>
      <c r="C15" s="119" t="s">
        <v>1035</v>
      </c>
      <c r="D15" s="120">
        <v>5.625</v>
      </c>
      <c r="E15" s="120">
        <f t="shared" si="0"/>
        <v>6.1875000000000009</v>
      </c>
    </row>
    <row r="16" spans="1:14" ht="88.5" customHeight="1" x14ac:dyDescent="0.25">
      <c r="A16" s="178"/>
      <c r="B16" s="118" t="s">
        <v>1037</v>
      </c>
      <c r="C16" s="119" t="s">
        <v>1038</v>
      </c>
      <c r="D16" s="120">
        <v>6.375</v>
      </c>
      <c r="E16" s="120">
        <f t="shared" si="0"/>
        <v>7.0125000000000002</v>
      </c>
    </row>
    <row r="17" spans="1:5" ht="88.5" customHeight="1" x14ac:dyDescent="0.25">
      <c r="A17" s="377"/>
      <c r="B17" s="194" t="s">
        <v>1039</v>
      </c>
      <c r="C17" s="331" t="s">
        <v>1040</v>
      </c>
      <c r="D17" s="332">
        <v>19.875</v>
      </c>
      <c r="E17" s="332">
        <f t="shared" si="0"/>
        <v>21.862500000000001</v>
      </c>
    </row>
  </sheetData>
  <pageMargins left="1.299212598425197" right="0.70866141732283472" top="0.74803149606299213" bottom="0.74803149606299213" header="0.31496062992125984" footer="0.31496062992125984"/>
  <pageSetup paperSize="9" orientation="portrait" r:id="rId1"/>
  <headerFooter>
    <oddHeader>&amp;C&amp;"Calibri,Bold"&amp;16Edenport Tools and Garden Pricelist June 2015</oddHeader>
    <oddFooter xml:space="preserve">&amp;CPrices Subject to Change without notice&amp;RPage No. &amp;P of &amp;N     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E44"/>
  <sheetViews>
    <sheetView tabSelected="1" view="pageBreakPreview" zoomScaleNormal="100" zoomScaleSheetLayoutView="100" workbookViewId="0">
      <selection activeCell="F15" sqref="F15"/>
    </sheetView>
  </sheetViews>
  <sheetFormatPr defaultRowHeight="14.1" customHeight="1" x14ac:dyDescent="0.2"/>
  <cols>
    <col min="1" max="1" width="17.28515625" style="3" customWidth="1"/>
    <col min="2" max="2" width="9.85546875" style="260" customWidth="1"/>
    <col min="3" max="3" width="32.7109375" style="260" customWidth="1"/>
    <col min="4" max="4" width="8.7109375" style="261" customWidth="1"/>
    <col min="5" max="5" width="9.140625" style="274" customWidth="1"/>
    <col min="6" max="16384" width="9.140625" style="3"/>
  </cols>
  <sheetData>
    <row r="1" spans="1:5" ht="18.75" customHeight="1" x14ac:dyDescent="0.2">
      <c r="A1" s="17" t="s">
        <v>327</v>
      </c>
    </row>
    <row r="2" spans="1:5" ht="23.25" customHeight="1" x14ac:dyDescent="0.2">
      <c r="A2" s="270" t="s">
        <v>252</v>
      </c>
      <c r="B2" s="288"/>
      <c r="C2" s="275"/>
      <c r="D2" s="275"/>
      <c r="E2" s="276"/>
    </row>
    <row r="3" spans="1:5" ht="90.75" customHeight="1" x14ac:dyDescent="0.2">
      <c r="A3" s="306" t="s">
        <v>1362</v>
      </c>
      <c r="B3" s="279" t="s">
        <v>253</v>
      </c>
      <c r="C3" s="279" t="s">
        <v>254</v>
      </c>
      <c r="D3" s="280">
        <v>73.125</v>
      </c>
      <c r="E3" s="281">
        <f>SUM(D3*1.1)</f>
        <v>80.4375</v>
      </c>
    </row>
    <row r="4" spans="1:5" ht="115.5" customHeight="1" x14ac:dyDescent="0.2">
      <c r="A4" s="314" t="s">
        <v>1362</v>
      </c>
      <c r="B4" s="271" t="s">
        <v>255</v>
      </c>
      <c r="C4" s="271" t="s">
        <v>256</v>
      </c>
      <c r="D4" s="272">
        <v>110.625</v>
      </c>
      <c r="E4" s="273">
        <f>SUM(D4*1.1)</f>
        <v>121.68750000000001</v>
      </c>
    </row>
    <row r="5" spans="1:5" ht="24" customHeight="1" x14ac:dyDescent="0.2">
      <c r="A5" s="270" t="s">
        <v>257</v>
      </c>
      <c r="C5" s="275"/>
      <c r="D5" s="277"/>
      <c r="E5" s="273"/>
    </row>
    <row r="6" spans="1:5" ht="24" customHeight="1" x14ac:dyDescent="0.2">
      <c r="A6" s="9"/>
      <c r="B6" s="271" t="s">
        <v>258</v>
      </c>
      <c r="C6" s="271" t="s">
        <v>259</v>
      </c>
      <c r="D6" s="272">
        <v>157.5</v>
      </c>
      <c r="E6" s="273">
        <f t="shared" ref="E6:E36" si="0">SUM(D6*1.1)</f>
        <v>173.25</v>
      </c>
    </row>
    <row r="7" spans="1:5" ht="66" customHeight="1" x14ac:dyDescent="0.2">
      <c r="B7" s="271" t="s">
        <v>260</v>
      </c>
      <c r="C7" s="271" t="s">
        <v>261</v>
      </c>
      <c r="D7" s="272">
        <v>235.875</v>
      </c>
      <c r="E7" s="273">
        <f t="shared" si="0"/>
        <v>259.46250000000003</v>
      </c>
    </row>
    <row r="8" spans="1:5" ht="24" customHeight="1" x14ac:dyDescent="0.2">
      <c r="A8" s="270" t="s">
        <v>262</v>
      </c>
      <c r="C8" s="275"/>
      <c r="D8" s="277"/>
      <c r="E8" s="273"/>
    </row>
    <row r="9" spans="1:5" ht="24" customHeight="1" x14ac:dyDescent="0.2">
      <c r="B9" s="271" t="s">
        <v>263</v>
      </c>
      <c r="C9" s="271" t="s">
        <v>264</v>
      </c>
      <c r="D9" s="272">
        <v>277.5</v>
      </c>
      <c r="E9" s="273">
        <f t="shared" si="0"/>
        <v>305.25</v>
      </c>
    </row>
    <row r="10" spans="1:5" ht="24" customHeight="1" x14ac:dyDescent="0.2">
      <c r="B10" s="271" t="s">
        <v>265</v>
      </c>
      <c r="C10" s="271" t="s">
        <v>266</v>
      </c>
      <c r="D10" s="272">
        <v>355.875</v>
      </c>
      <c r="E10" s="273">
        <f t="shared" si="0"/>
        <v>391.46250000000003</v>
      </c>
    </row>
    <row r="11" spans="1:5" ht="86.25" customHeight="1" x14ac:dyDescent="0.2">
      <c r="B11" s="271" t="s">
        <v>267</v>
      </c>
      <c r="C11" s="271" t="s">
        <v>268</v>
      </c>
      <c r="D11" s="272">
        <v>412.125</v>
      </c>
      <c r="E11" s="273">
        <f t="shared" si="0"/>
        <v>453.33750000000003</v>
      </c>
    </row>
    <row r="12" spans="1:5" ht="24" customHeight="1" x14ac:dyDescent="0.2">
      <c r="A12" s="314" t="s">
        <v>1361</v>
      </c>
      <c r="B12" s="271" t="s">
        <v>269</v>
      </c>
      <c r="C12" s="271" t="s">
        <v>270</v>
      </c>
      <c r="D12" s="272">
        <v>414</v>
      </c>
      <c r="E12" s="273">
        <f t="shared" si="0"/>
        <v>455.40000000000003</v>
      </c>
    </row>
    <row r="13" spans="1:5" ht="115.5" customHeight="1" x14ac:dyDescent="0.2">
      <c r="A13" s="305"/>
      <c r="B13" s="347" t="s">
        <v>271</v>
      </c>
      <c r="C13" s="347" t="s">
        <v>272</v>
      </c>
      <c r="D13" s="348">
        <v>530.25</v>
      </c>
      <c r="E13" s="349">
        <f t="shared" si="0"/>
        <v>583.27500000000009</v>
      </c>
    </row>
    <row r="14" spans="1:5" ht="24" customHeight="1" x14ac:dyDescent="0.2">
      <c r="A14" s="350" t="s">
        <v>273</v>
      </c>
      <c r="B14" s="286"/>
      <c r="C14" s="351"/>
      <c r="D14" s="352"/>
      <c r="E14" s="349"/>
    </row>
    <row r="15" spans="1:5" ht="24" customHeight="1" x14ac:dyDescent="0.2">
      <c r="A15" s="9"/>
      <c r="B15" s="271" t="s">
        <v>274</v>
      </c>
      <c r="C15" s="271" t="s">
        <v>275</v>
      </c>
      <c r="D15" s="272">
        <v>223.125</v>
      </c>
      <c r="E15" s="273">
        <f t="shared" si="0"/>
        <v>245.43750000000003</v>
      </c>
    </row>
    <row r="16" spans="1:5" ht="24" customHeight="1" x14ac:dyDescent="0.2">
      <c r="B16" s="271" t="s">
        <v>276</v>
      </c>
      <c r="C16" s="271" t="s">
        <v>277</v>
      </c>
      <c r="D16" s="272">
        <v>279.375</v>
      </c>
      <c r="E16" s="273">
        <f t="shared" si="0"/>
        <v>307.3125</v>
      </c>
    </row>
    <row r="17" spans="1:5" ht="24" customHeight="1" x14ac:dyDescent="0.2">
      <c r="B17" s="271" t="s">
        <v>278</v>
      </c>
      <c r="C17" s="271" t="s">
        <v>279</v>
      </c>
      <c r="D17" s="272">
        <v>430.875</v>
      </c>
      <c r="E17" s="273">
        <f t="shared" si="0"/>
        <v>473.96250000000003</v>
      </c>
    </row>
    <row r="18" spans="1:5" ht="24" customHeight="1" x14ac:dyDescent="0.2">
      <c r="B18" s="271" t="s">
        <v>280</v>
      </c>
      <c r="C18" s="271" t="s">
        <v>281</v>
      </c>
      <c r="D18" s="272">
        <v>608.25</v>
      </c>
      <c r="E18" s="273">
        <f t="shared" si="0"/>
        <v>669.07500000000005</v>
      </c>
    </row>
    <row r="19" spans="1:5" ht="24" customHeight="1" x14ac:dyDescent="0.2">
      <c r="A19" s="278"/>
      <c r="B19" s="391" t="s">
        <v>282</v>
      </c>
      <c r="C19" s="271" t="s">
        <v>283</v>
      </c>
      <c r="D19" s="272">
        <v>811.5</v>
      </c>
      <c r="E19" s="273">
        <f t="shared" si="0"/>
        <v>892.65000000000009</v>
      </c>
    </row>
    <row r="20" spans="1:5" ht="162" customHeight="1" x14ac:dyDescent="0.2">
      <c r="B20" s="271" t="s">
        <v>284</v>
      </c>
      <c r="C20" s="271" t="s">
        <v>285</v>
      </c>
      <c r="D20" s="272">
        <v>924</v>
      </c>
      <c r="E20" s="273">
        <f t="shared" si="0"/>
        <v>1016.4000000000001</v>
      </c>
    </row>
    <row r="21" spans="1:5" ht="24" customHeight="1" x14ac:dyDescent="0.2">
      <c r="A21" s="314" t="s">
        <v>1361</v>
      </c>
      <c r="B21" s="271" t="s">
        <v>286</v>
      </c>
      <c r="C21" s="271" t="s">
        <v>287</v>
      </c>
      <c r="D21" s="272">
        <v>706.875</v>
      </c>
      <c r="E21" s="273">
        <f t="shared" si="0"/>
        <v>777.56250000000011</v>
      </c>
    </row>
    <row r="22" spans="1:5" ht="98.25" customHeight="1" x14ac:dyDescent="0.2">
      <c r="A22" s="278"/>
      <c r="B22" s="282" t="s">
        <v>1359</v>
      </c>
      <c r="C22" s="283" t="s">
        <v>1360</v>
      </c>
      <c r="D22" s="284">
        <v>909</v>
      </c>
      <c r="E22" s="285">
        <f>SUM(D22*1.1)</f>
        <v>999.90000000000009</v>
      </c>
    </row>
    <row r="23" spans="1:5" ht="24" customHeight="1" x14ac:dyDescent="0.2">
      <c r="A23" s="270" t="s">
        <v>288</v>
      </c>
      <c r="B23" s="286"/>
      <c r="C23" s="275"/>
      <c r="D23" s="277"/>
      <c r="E23" s="273"/>
    </row>
    <row r="24" spans="1:5" ht="24" customHeight="1" x14ac:dyDescent="0.2">
      <c r="B24" s="271" t="s">
        <v>289</v>
      </c>
      <c r="C24" s="271" t="s">
        <v>290</v>
      </c>
      <c r="D24" s="272">
        <v>558.75</v>
      </c>
      <c r="E24" s="273">
        <f t="shared" si="0"/>
        <v>614.625</v>
      </c>
    </row>
    <row r="25" spans="1:5" ht="24" customHeight="1" x14ac:dyDescent="0.2">
      <c r="B25" s="271" t="s">
        <v>291</v>
      </c>
      <c r="C25" s="271" t="s">
        <v>292</v>
      </c>
      <c r="D25" s="272">
        <v>633.75</v>
      </c>
      <c r="E25" s="273">
        <f t="shared" si="0"/>
        <v>697.125</v>
      </c>
    </row>
    <row r="26" spans="1:5" ht="24" customHeight="1" x14ac:dyDescent="0.2">
      <c r="B26" s="271" t="s">
        <v>293</v>
      </c>
      <c r="C26" s="271" t="s">
        <v>294</v>
      </c>
      <c r="D26" s="272">
        <v>671.25</v>
      </c>
      <c r="E26" s="273">
        <f t="shared" si="0"/>
        <v>738.37500000000011</v>
      </c>
    </row>
    <row r="27" spans="1:5" ht="24" customHeight="1" x14ac:dyDescent="0.2">
      <c r="B27" s="271" t="s">
        <v>295</v>
      </c>
      <c r="C27" s="271" t="s">
        <v>296</v>
      </c>
      <c r="D27" s="272">
        <v>746.25</v>
      </c>
      <c r="E27" s="273">
        <f t="shared" si="0"/>
        <v>820.87500000000011</v>
      </c>
    </row>
    <row r="28" spans="1:5" ht="43.5" customHeight="1" x14ac:dyDescent="0.2">
      <c r="B28" s="271" t="s">
        <v>297</v>
      </c>
      <c r="C28" s="271" t="s">
        <v>298</v>
      </c>
      <c r="D28" s="272">
        <v>858.75</v>
      </c>
      <c r="E28" s="273">
        <f t="shared" si="0"/>
        <v>944.62500000000011</v>
      </c>
    </row>
    <row r="29" spans="1:5" ht="24" customHeight="1" x14ac:dyDescent="0.2">
      <c r="A29" s="314" t="s">
        <v>1361</v>
      </c>
      <c r="B29" s="271" t="s">
        <v>299</v>
      </c>
      <c r="C29" s="271" t="s">
        <v>300</v>
      </c>
      <c r="D29" s="272">
        <v>596.25</v>
      </c>
      <c r="E29" s="273">
        <f t="shared" si="0"/>
        <v>655.875</v>
      </c>
    </row>
    <row r="30" spans="1:5" ht="24" customHeight="1" x14ac:dyDescent="0.2">
      <c r="B30" s="271" t="s">
        <v>301</v>
      </c>
      <c r="C30" s="271" t="s">
        <v>302</v>
      </c>
      <c r="D30" s="272">
        <v>671.25</v>
      </c>
      <c r="E30" s="273">
        <f t="shared" si="0"/>
        <v>738.37500000000011</v>
      </c>
    </row>
    <row r="31" spans="1:5" ht="24" customHeight="1" x14ac:dyDescent="0.2">
      <c r="B31" s="271" t="s">
        <v>303</v>
      </c>
      <c r="C31" s="271" t="s">
        <v>304</v>
      </c>
      <c r="D31" s="272">
        <v>708.75</v>
      </c>
      <c r="E31" s="273">
        <f t="shared" si="0"/>
        <v>779.62500000000011</v>
      </c>
    </row>
    <row r="32" spans="1:5" ht="24" customHeight="1" x14ac:dyDescent="0.2">
      <c r="B32" s="271" t="s">
        <v>305</v>
      </c>
      <c r="C32" s="271" t="s">
        <v>306</v>
      </c>
      <c r="D32" s="272">
        <v>783.75</v>
      </c>
      <c r="E32" s="273">
        <f t="shared" si="0"/>
        <v>862.12500000000011</v>
      </c>
    </row>
    <row r="33" spans="1:5" ht="35.25" customHeight="1" x14ac:dyDescent="0.2">
      <c r="A33" s="305"/>
      <c r="B33" s="347" t="s">
        <v>307</v>
      </c>
      <c r="C33" s="347" t="s">
        <v>308</v>
      </c>
      <c r="D33" s="348">
        <v>933.75</v>
      </c>
      <c r="E33" s="349">
        <f t="shared" si="0"/>
        <v>1027.125</v>
      </c>
    </row>
    <row r="34" spans="1:5" ht="24" customHeight="1" x14ac:dyDescent="0.2">
      <c r="A34" s="270" t="s">
        <v>309</v>
      </c>
      <c r="B34" s="286"/>
      <c r="C34" s="275"/>
      <c r="D34" s="277"/>
      <c r="E34" s="287"/>
    </row>
    <row r="35" spans="1:5" ht="24" customHeight="1" x14ac:dyDescent="0.2">
      <c r="A35" s="94"/>
      <c r="B35" s="279" t="s">
        <v>310</v>
      </c>
      <c r="C35" s="279" t="s">
        <v>311</v>
      </c>
      <c r="D35" s="280">
        <v>505.875</v>
      </c>
      <c r="E35" s="281">
        <f t="shared" si="0"/>
        <v>556.46250000000009</v>
      </c>
    </row>
    <row r="36" spans="1:5" ht="85.5" customHeight="1" x14ac:dyDescent="0.2">
      <c r="B36" s="271" t="s">
        <v>312</v>
      </c>
      <c r="C36" s="271" t="s">
        <v>313</v>
      </c>
      <c r="D36" s="272">
        <v>595.875</v>
      </c>
      <c r="E36" s="273">
        <f t="shared" si="0"/>
        <v>655.46250000000009</v>
      </c>
    </row>
    <row r="37" spans="1:5" ht="14.1" customHeight="1" x14ac:dyDescent="0.2">
      <c r="A37" s="13" t="s">
        <v>314</v>
      </c>
      <c r="B37" s="288"/>
      <c r="C37" s="14"/>
      <c r="D37" s="15"/>
      <c r="E37" s="289"/>
    </row>
    <row r="38" spans="1:5" ht="84" customHeight="1" x14ac:dyDescent="0.2">
      <c r="A38" s="94"/>
      <c r="B38" s="299" t="s">
        <v>315</v>
      </c>
      <c r="C38" s="299" t="s">
        <v>316</v>
      </c>
      <c r="D38" s="294">
        <v>446.25</v>
      </c>
      <c r="E38" s="295">
        <f>SUM(D38*1.1)</f>
        <v>490.87500000000006</v>
      </c>
    </row>
    <row r="39" spans="1:5" ht="14.1" customHeight="1" x14ac:dyDescent="0.2">
      <c r="A39" s="292" t="s">
        <v>317</v>
      </c>
      <c r="B39" s="288"/>
      <c r="C39" s="300"/>
      <c r="D39" s="293"/>
      <c r="E39" s="298"/>
    </row>
    <row r="40" spans="1:5" ht="28.5" customHeight="1" x14ac:dyDescent="0.2">
      <c r="A40" s="94"/>
      <c r="B40" s="301" t="s">
        <v>318</v>
      </c>
      <c r="C40" s="301" t="s">
        <v>319</v>
      </c>
      <c r="D40" s="296">
        <v>855</v>
      </c>
      <c r="E40" s="297">
        <f>SUM(D40*1.1)</f>
        <v>940.50000000000011</v>
      </c>
    </row>
    <row r="41" spans="1:5" ht="28.5" customHeight="1" x14ac:dyDescent="0.2">
      <c r="B41" s="302" t="s">
        <v>320</v>
      </c>
      <c r="C41" s="302" t="s">
        <v>321</v>
      </c>
      <c r="D41" s="290">
        <v>971.25</v>
      </c>
      <c r="E41" s="291">
        <f>SUM(D41*1.1)</f>
        <v>1068.375</v>
      </c>
    </row>
    <row r="42" spans="1:5" ht="28.5" customHeight="1" x14ac:dyDescent="0.2">
      <c r="B42" s="302" t="s">
        <v>322</v>
      </c>
      <c r="C42" s="302" t="s">
        <v>323</v>
      </c>
      <c r="D42" s="290">
        <v>1002.75</v>
      </c>
      <c r="E42" s="291">
        <f>SUM(D42*1.1)</f>
        <v>1103.0250000000001</v>
      </c>
    </row>
    <row r="43" spans="1:5" ht="63.75" customHeight="1" x14ac:dyDescent="0.2">
      <c r="A43" s="305"/>
      <c r="B43" s="355" t="s">
        <v>324</v>
      </c>
      <c r="C43" s="355" t="s">
        <v>325</v>
      </c>
      <c r="D43" s="353">
        <v>1123.125</v>
      </c>
      <c r="E43" s="354">
        <f>SUM(D43*1.1)</f>
        <v>1235.4375</v>
      </c>
    </row>
    <row r="44" spans="1:5" ht="14.1" customHeight="1" x14ac:dyDescent="0.25">
      <c r="B44"/>
      <c r="C44"/>
      <c r="D44" s="8"/>
      <c r="E44" s="8"/>
    </row>
  </sheetData>
  <pageMargins left="1.299212598425197" right="0.70866141732283472" top="0.74803149606299213" bottom="0.74803149606299213" header="0.31496062992125984" footer="0.31496062992125984"/>
  <pageSetup paperSize="9" orientation="portrait" r:id="rId1"/>
  <headerFooter>
    <oddHeader>&amp;C&amp;"Calibri,Bold"&amp;16Edenport Tools and Garden Pricelist June 2015</oddHeader>
    <oddFooter xml:space="preserve">&amp;CPrices Subject to Change without notice&amp;RPage No. &amp;P of &amp;N     </oddFooter>
  </headerFooter>
  <rowBreaks count="2" manualBreakCount="2">
    <brk id="13" max="16383" man="1"/>
    <brk id="33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I83"/>
  <sheetViews>
    <sheetView showWhiteSpace="0" view="pageBreakPreview" topLeftCell="A52" zoomScaleNormal="100" zoomScaleSheetLayoutView="100" workbookViewId="0">
      <selection activeCell="D53" sqref="D53"/>
    </sheetView>
  </sheetViews>
  <sheetFormatPr defaultColWidth="38.28515625" defaultRowHeight="14.1" customHeight="1" x14ac:dyDescent="0.2"/>
  <cols>
    <col min="1" max="1" width="14.5703125" style="94" customWidth="1"/>
    <col min="2" max="2" width="10" style="262" customWidth="1"/>
    <col min="3" max="3" width="36.7109375" style="20" customWidth="1"/>
    <col min="4" max="4" width="9" style="263" customWidth="1"/>
    <col min="5" max="5" width="8.5703125" style="263" customWidth="1"/>
    <col min="6" max="6" width="12.42578125" style="3" customWidth="1"/>
    <col min="7" max="7" width="14.85546875" style="3" customWidth="1"/>
    <col min="8" max="8" width="8.140625" style="3" customWidth="1"/>
    <col min="9" max="16384" width="38.28515625" style="3"/>
  </cols>
  <sheetData>
    <row r="1" spans="1:5" ht="14.1" customHeight="1" x14ac:dyDescent="0.2">
      <c r="A1" s="266" t="s">
        <v>1449</v>
      </c>
      <c r="B1" s="137"/>
      <c r="C1" s="260"/>
      <c r="D1" s="261"/>
      <c r="E1" s="261"/>
    </row>
    <row r="2" spans="1:5" ht="14.1" customHeight="1" x14ac:dyDescent="0.2">
      <c r="A2" s="267"/>
      <c r="B2" s="359" t="s">
        <v>110</v>
      </c>
      <c r="C2" s="5" t="s">
        <v>111</v>
      </c>
      <c r="D2" s="5" t="s">
        <v>112</v>
      </c>
      <c r="E2" s="5" t="s">
        <v>109</v>
      </c>
    </row>
    <row r="3" spans="1:5" ht="90.75" customHeight="1" x14ac:dyDescent="0.2">
      <c r="A3" s="269"/>
      <c r="B3" s="217" t="s">
        <v>11</v>
      </c>
      <c r="C3" s="217" t="s">
        <v>12</v>
      </c>
      <c r="D3" s="218">
        <v>11.25</v>
      </c>
      <c r="E3" s="218">
        <f t="shared" ref="E3:E51" si="0">SUM(D3*1.1)</f>
        <v>12.375000000000002</v>
      </c>
    </row>
    <row r="4" spans="1:5" ht="99.2" customHeight="1" x14ac:dyDescent="0.2">
      <c r="A4" s="221"/>
      <c r="B4" s="217" t="s">
        <v>13</v>
      </c>
      <c r="C4" s="217" t="s">
        <v>14</v>
      </c>
      <c r="D4" s="218">
        <v>45.375</v>
      </c>
      <c r="E4" s="218">
        <f t="shared" si="0"/>
        <v>49.912500000000001</v>
      </c>
    </row>
    <row r="5" spans="1:5" ht="99.2" customHeight="1" x14ac:dyDescent="0.2">
      <c r="A5" s="221"/>
      <c r="B5" s="217" t="s">
        <v>15</v>
      </c>
      <c r="C5" s="217" t="s">
        <v>16</v>
      </c>
      <c r="D5" s="218">
        <v>50.625</v>
      </c>
      <c r="E5" s="218">
        <f t="shared" si="0"/>
        <v>55.687500000000007</v>
      </c>
    </row>
    <row r="6" spans="1:5" ht="99.2" customHeight="1" x14ac:dyDescent="0.2">
      <c r="A6" s="221"/>
      <c r="B6" s="217" t="s">
        <v>17</v>
      </c>
      <c r="C6" s="217" t="s">
        <v>18</v>
      </c>
      <c r="D6" s="218">
        <v>31.500000000000004</v>
      </c>
      <c r="E6" s="218">
        <f t="shared" si="0"/>
        <v>34.650000000000006</v>
      </c>
    </row>
    <row r="7" spans="1:5" ht="99.2" customHeight="1" x14ac:dyDescent="0.2">
      <c r="A7" s="221"/>
      <c r="B7" s="217" t="s">
        <v>19</v>
      </c>
      <c r="C7" s="217" t="s">
        <v>20</v>
      </c>
      <c r="D7" s="218">
        <v>58.874999999999993</v>
      </c>
      <c r="E7" s="218">
        <f t="shared" si="0"/>
        <v>64.762500000000003</v>
      </c>
    </row>
    <row r="8" spans="1:5" ht="99.2" customHeight="1" x14ac:dyDescent="0.2">
      <c r="A8" s="221"/>
      <c r="B8" s="217" t="s">
        <v>21</v>
      </c>
      <c r="C8" s="217" t="s">
        <v>22</v>
      </c>
      <c r="D8" s="218">
        <v>86.625000000000014</v>
      </c>
      <c r="E8" s="218">
        <f t="shared" si="0"/>
        <v>95.287500000000023</v>
      </c>
    </row>
    <row r="9" spans="1:5" ht="99.2" customHeight="1" x14ac:dyDescent="0.2">
      <c r="A9" s="221"/>
      <c r="B9" s="217" t="s">
        <v>23</v>
      </c>
      <c r="C9" s="217" t="s">
        <v>24</v>
      </c>
      <c r="D9" s="218">
        <v>54.75</v>
      </c>
      <c r="E9" s="218">
        <f t="shared" si="0"/>
        <v>60.225000000000001</v>
      </c>
    </row>
    <row r="10" spans="1:5" s="211" customFormat="1" ht="14.1" customHeight="1" x14ac:dyDescent="0.25">
      <c r="A10" s="109" t="s">
        <v>326</v>
      </c>
      <c r="B10" s="35"/>
      <c r="C10" s="265"/>
      <c r="D10" s="263"/>
      <c r="E10" s="263"/>
    </row>
    <row r="11" spans="1:5" ht="99.2" customHeight="1" x14ac:dyDescent="0.2">
      <c r="A11" s="221"/>
      <c r="B11" s="217" t="s">
        <v>25</v>
      </c>
      <c r="C11" s="217" t="s">
        <v>26</v>
      </c>
      <c r="D11" s="218">
        <v>4.125</v>
      </c>
      <c r="E11" s="218">
        <f t="shared" si="0"/>
        <v>4.5375000000000005</v>
      </c>
    </row>
    <row r="12" spans="1:5" ht="99.2" customHeight="1" x14ac:dyDescent="0.2">
      <c r="A12" s="221"/>
      <c r="B12" s="217" t="s">
        <v>27</v>
      </c>
      <c r="C12" s="217" t="s">
        <v>28</v>
      </c>
      <c r="D12" s="218">
        <v>5.2499999999999991</v>
      </c>
      <c r="E12" s="218">
        <f t="shared" si="0"/>
        <v>5.7749999999999995</v>
      </c>
    </row>
    <row r="13" spans="1:5" ht="99.2" customHeight="1" x14ac:dyDescent="0.2">
      <c r="A13" s="221"/>
      <c r="B13" s="217" t="s">
        <v>29</v>
      </c>
      <c r="C13" s="217" t="s">
        <v>30</v>
      </c>
      <c r="D13" s="218">
        <v>16.5</v>
      </c>
      <c r="E13" s="218">
        <f t="shared" si="0"/>
        <v>18.150000000000002</v>
      </c>
    </row>
    <row r="14" spans="1:5" ht="99.2" customHeight="1" x14ac:dyDescent="0.2">
      <c r="A14" s="221"/>
      <c r="B14" s="217" t="s">
        <v>31</v>
      </c>
      <c r="C14" s="217" t="s">
        <v>32</v>
      </c>
      <c r="D14" s="218">
        <v>110.24999999999999</v>
      </c>
      <c r="E14" s="218">
        <f t="shared" si="0"/>
        <v>121.27499999999999</v>
      </c>
    </row>
    <row r="15" spans="1:5" ht="99.2" customHeight="1" x14ac:dyDescent="0.2">
      <c r="A15" s="221"/>
      <c r="B15" s="217" t="s">
        <v>33</v>
      </c>
      <c r="C15" s="217" t="s">
        <v>34</v>
      </c>
      <c r="D15" s="218">
        <v>28.875</v>
      </c>
      <c r="E15" s="218">
        <f t="shared" si="0"/>
        <v>31.762500000000003</v>
      </c>
    </row>
    <row r="16" spans="1:5" ht="99.2" customHeight="1" x14ac:dyDescent="0.2">
      <c r="A16" s="221"/>
      <c r="B16" s="217" t="s">
        <v>35</v>
      </c>
      <c r="C16" s="217" t="s">
        <v>36</v>
      </c>
      <c r="D16" s="218">
        <v>5.625</v>
      </c>
      <c r="E16" s="218">
        <f t="shared" si="0"/>
        <v>6.1875000000000009</v>
      </c>
    </row>
    <row r="17" spans="1:5" ht="99.2" customHeight="1" x14ac:dyDescent="0.2">
      <c r="A17" s="221"/>
      <c r="B17" s="217" t="s">
        <v>37</v>
      </c>
      <c r="C17" s="217" t="s">
        <v>38</v>
      </c>
      <c r="D17" s="218">
        <v>5.625</v>
      </c>
      <c r="E17" s="218">
        <f t="shared" si="0"/>
        <v>6.1875000000000009</v>
      </c>
    </row>
    <row r="18" spans="1:5" s="211" customFormat="1" ht="14.1" customHeight="1" x14ac:dyDescent="0.25">
      <c r="A18" s="109" t="s">
        <v>326</v>
      </c>
      <c r="B18" s="35"/>
      <c r="C18" s="265"/>
      <c r="D18" s="263"/>
      <c r="E18" s="263"/>
    </row>
    <row r="19" spans="1:5" ht="99.2" customHeight="1" x14ac:dyDescent="0.2">
      <c r="A19" s="221"/>
      <c r="B19" s="217" t="s">
        <v>39</v>
      </c>
      <c r="C19" s="217" t="s">
        <v>40</v>
      </c>
      <c r="D19" s="218">
        <v>5.625</v>
      </c>
      <c r="E19" s="218">
        <f t="shared" si="0"/>
        <v>6.1875000000000009</v>
      </c>
    </row>
    <row r="20" spans="1:5" ht="99.2" customHeight="1" x14ac:dyDescent="0.2">
      <c r="A20" s="221"/>
      <c r="B20" s="217" t="s">
        <v>41</v>
      </c>
      <c r="C20" s="217" t="s">
        <v>42</v>
      </c>
      <c r="D20" s="218">
        <v>5.625</v>
      </c>
      <c r="E20" s="218">
        <f t="shared" si="0"/>
        <v>6.1875000000000009</v>
      </c>
    </row>
    <row r="21" spans="1:5" ht="99.2" customHeight="1" x14ac:dyDescent="0.2">
      <c r="A21" s="221"/>
      <c r="B21" s="217" t="s">
        <v>43</v>
      </c>
      <c r="C21" s="217" t="s">
        <v>44</v>
      </c>
      <c r="D21" s="218">
        <v>5.625</v>
      </c>
      <c r="E21" s="218">
        <f t="shared" si="0"/>
        <v>6.1875000000000009</v>
      </c>
    </row>
    <row r="22" spans="1:5" ht="99.2" customHeight="1" x14ac:dyDescent="0.2">
      <c r="A22" s="221"/>
      <c r="B22" s="217" t="s">
        <v>45</v>
      </c>
      <c r="C22" s="217" t="s">
        <v>46</v>
      </c>
      <c r="D22" s="218">
        <v>5.625</v>
      </c>
      <c r="E22" s="218">
        <f t="shared" si="0"/>
        <v>6.1875000000000009</v>
      </c>
    </row>
    <row r="23" spans="1:5" ht="99.2" customHeight="1" x14ac:dyDescent="0.2">
      <c r="A23" s="221"/>
      <c r="B23" s="217" t="s">
        <v>47</v>
      </c>
      <c r="C23" s="217" t="s">
        <v>48</v>
      </c>
      <c r="D23" s="218">
        <v>16.125</v>
      </c>
      <c r="E23" s="218">
        <f t="shared" si="0"/>
        <v>17.737500000000001</v>
      </c>
    </row>
    <row r="24" spans="1:5" ht="99.2" customHeight="1" x14ac:dyDescent="0.2">
      <c r="A24" s="221"/>
      <c r="B24" s="217" t="s">
        <v>49</v>
      </c>
      <c r="C24" s="217" t="s">
        <v>50</v>
      </c>
      <c r="D24" s="218">
        <v>16.125</v>
      </c>
      <c r="E24" s="218">
        <f t="shared" si="0"/>
        <v>17.737500000000001</v>
      </c>
    </row>
    <row r="25" spans="1:5" ht="99.2" customHeight="1" x14ac:dyDescent="0.2">
      <c r="A25" s="221"/>
      <c r="B25" s="217" t="s">
        <v>51</v>
      </c>
      <c r="C25" s="217" t="s">
        <v>52</v>
      </c>
      <c r="D25" s="218">
        <v>16.125</v>
      </c>
      <c r="E25" s="218">
        <f t="shared" si="0"/>
        <v>17.737500000000001</v>
      </c>
    </row>
    <row r="26" spans="1:5" s="211" customFormat="1" ht="18.75" customHeight="1" x14ac:dyDescent="0.25">
      <c r="A26" s="109" t="s">
        <v>326</v>
      </c>
      <c r="B26" s="35"/>
      <c r="C26" s="265"/>
      <c r="D26" s="263"/>
      <c r="E26" s="263"/>
    </row>
    <row r="27" spans="1:5" ht="99.2" customHeight="1" x14ac:dyDescent="0.2">
      <c r="A27" s="221"/>
      <c r="B27" s="217" t="s">
        <v>53</v>
      </c>
      <c r="C27" s="217" t="s">
        <v>54</v>
      </c>
      <c r="D27" s="218">
        <v>16.125</v>
      </c>
      <c r="E27" s="218">
        <f t="shared" si="0"/>
        <v>17.737500000000001</v>
      </c>
    </row>
    <row r="28" spans="1:5" ht="99.2" customHeight="1" x14ac:dyDescent="0.2">
      <c r="A28" s="221"/>
      <c r="B28" s="217" t="s">
        <v>55</v>
      </c>
      <c r="C28" s="217" t="s">
        <v>56</v>
      </c>
      <c r="D28" s="218">
        <v>16.125</v>
      </c>
      <c r="E28" s="218">
        <f t="shared" si="0"/>
        <v>17.737500000000001</v>
      </c>
    </row>
    <row r="29" spans="1:5" ht="99.2" customHeight="1" x14ac:dyDescent="0.2">
      <c r="A29" s="221"/>
      <c r="B29" s="217" t="s">
        <v>57</v>
      </c>
      <c r="C29" s="217" t="s">
        <v>58</v>
      </c>
      <c r="D29" s="218">
        <v>16.125</v>
      </c>
      <c r="E29" s="218">
        <f t="shared" si="0"/>
        <v>17.737500000000001</v>
      </c>
    </row>
    <row r="30" spans="1:5" ht="99.2" customHeight="1" x14ac:dyDescent="0.2">
      <c r="A30" s="221"/>
      <c r="B30" s="217" t="s">
        <v>59</v>
      </c>
      <c r="C30" s="217" t="s">
        <v>60</v>
      </c>
      <c r="D30" s="218">
        <v>16.125</v>
      </c>
      <c r="E30" s="218">
        <f t="shared" si="0"/>
        <v>17.737500000000001</v>
      </c>
    </row>
    <row r="31" spans="1:5" ht="99.2" customHeight="1" x14ac:dyDescent="0.2">
      <c r="A31" s="221"/>
      <c r="B31" s="217" t="s">
        <v>61</v>
      </c>
      <c r="C31" s="217" t="s">
        <v>62</v>
      </c>
      <c r="D31" s="218">
        <v>16.125</v>
      </c>
      <c r="E31" s="218">
        <f t="shared" si="0"/>
        <v>17.737500000000001</v>
      </c>
    </row>
    <row r="32" spans="1:5" ht="99.2" customHeight="1" x14ac:dyDescent="0.2">
      <c r="A32" s="221"/>
      <c r="B32" s="217" t="s">
        <v>75</v>
      </c>
      <c r="C32" s="217" t="s">
        <v>76</v>
      </c>
      <c r="D32" s="218">
        <v>80.625</v>
      </c>
      <c r="E32" s="218">
        <f>SUM(D32*1.1)</f>
        <v>88.687500000000014</v>
      </c>
    </row>
    <row r="33" spans="1:5" ht="99.2" customHeight="1" x14ac:dyDescent="0.2">
      <c r="A33" s="221"/>
      <c r="B33" s="217" t="s">
        <v>77</v>
      </c>
      <c r="C33" s="217" t="s">
        <v>78</v>
      </c>
      <c r="D33" s="218">
        <v>80.625</v>
      </c>
      <c r="E33" s="218">
        <f>SUM(D33*1.1)</f>
        <v>88.687500000000014</v>
      </c>
    </row>
    <row r="34" spans="1:5" s="211" customFormat="1" ht="18" customHeight="1" x14ac:dyDescent="0.25">
      <c r="A34" s="109" t="s">
        <v>326</v>
      </c>
      <c r="B34" s="35"/>
      <c r="C34" s="265"/>
      <c r="D34" s="263"/>
      <c r="E34" s="263"/>
    </row>
    <row r="35" spans="1:5" ht="16.5" customHeight="1" x14ac:dyDescent="0.2">
      <c r="A35" s="267"/>
      <c r="B35" s="217" t="s">
        <v>81</v>
      </c>
      <c r="C35" s="217" t="s">
        <v>82</v>
      </c>
      <c r="D35" s="218">
        <v>46.875</v>
      </c>
      <c r="E35" s="218">
        <f t="shared" si="0"/>
        <v>51.562500000000007</v>
      </c>
    </row>
    <row r="36" spans="1:5" ht="69" customHeight="1" x14ac:dyDescent="0.2">
      <c r="A36" s="220"/>
      <c r="B36" s="219" t="s">
        <v>83</v>
      </c>
      <c r="C36" s="217" t="s">
        <v>84</v>
      </c>
      <c r="D36" s="218">
        <v>46.875</v>
      </c>
      <c r="E36" s="218">
        <f t="shared" si="0"/>
        <v>51.562500000000007</v>
      </c>
    </row>
    <row r="37" spans="1:5" ht="84.75" customHeight="1" x14ac:dyDescent="0.2">
      <c r="A37" s="357"/>
      <c r="B37" s="217" t="s">
        <v>79</v>
      </c>
      <c r="C37" s="217" t="s">
        <v>80</v>
      </c>
      <c r="D37" s="218">
        <v>71.63</v>
      </c>
      <c r="E37" s="218">
        <f>SUM(D37*1.1)</f>
        <v>78.793000000000006</v>
      </c>
    </row>
    <row r="38" spans="1:5" ht="97.5" customHeight="1" x14ac:dyDescent="0.2">
      <c r="A38" s="268"/>
      <c r="B38" s="217" t="s">
        <v>85</v>
      </c>
      <c r="C38" s="217" t="s">
        <v>86</v>
      </c>
      <c r="D38" s="218">
        <v>38.25</v>
      </c>
      <c r="E38" s="218">
        <f t="shared" si="0"/>
        <v>42.075000000000003</v>
      </c>
    </row>
    <row r="39" spans="1:5" ht="101.25" customHeight="1" x14ac:dyDescent="0.2">
      <c r="A39" s="190"/>
      <c r="B39" s="336" t="s">
        <v>130</v>
      </c>
      <c r="C39" s="337" t="s">
        <v>131</v>
      </c>
      <c r="D39" s="338">
        <v>13.125</v>
      </c>
      <c r="E39" s="338">
        <f>SUM(D39*1.1)</f>
        <v>14.437500000000002</v>
      </c>
    </row>
    <row r="40" spans="1:5" ht="101.25" customHeight="1" x14ac:dyDescent="0.2">
      <c r="A40" s="190"/>
      <c r="B40" s="336" t="s">
        <v>132</v>
      </c>
      <c r="C40" s="337" t="s">
        <v>133</v>
      </c>
      <c r="D40" s="338">
        <v>27</v>
      </c>
      <c r="E40" s="338">
        <f>SUM(D40*1.1)</f>
        <v>29.700000000000003</v>
      </c>
    </row>
    <row r="41" spans="1:5" ht="101.25" customHeight="1" x14ac:dyDescent="0.2">
      <c r="A41" s="190"/>
      <c r="B41" s="336" t="s">
        <v>134</v>
      </c>
      <c r="C41" s="337" t="s">
        <v>135</v>
      </c>
      <c r="D41" s="338">
        <v>27</v>
      </c>
      <c r="E41" s="338">
        <f>SUM(D41*1.1)</f>
        <v>29.700000000000003</v>
      </c>
    </row>
    <row r="42" spans="1:5" ht="87" customHeight="1" x14ac:dyDescent="0.2">
      <c r="A42" s="190"/>
      <c r="B42" s="336" t="s">
        <v>136</v>
      </c>
      <c r="C42" s="337" t="s">
        <v>1356</v>
      </c>
      <c r="D42" s="338">
        <v>41.625</v>
      </c>
      <c r="E42" s="338">
        <f>SUM(D42*1.1)</f>
        <v>45.787500000000001</v>
      </c>
    </row>
    <row r="43" spans="1:5" s="211" customFormat="1" ht="24.75" customHeight="1" x14ac:dyDescent="0.25">
      <c r="A43" s="109" t="s">
        <v>326</v>
      </c>
      <c r="B43" s="360"/>
      <c r="C43" s="361"/>
      <c r="D43" s="362"/>
      <c r="E43" s="362"/>
    </row>
    <row r="44" spans="1:5" ht="101.25" customHeight="1" x14ac:dyDescent="0.2">
      <c r="A44" s="264"/>
      <c r="B44" s="336" t="s">
        <v>137</v>
      </c>
      <c r="C44" s="337" t="s">
        <v>138</v>
      </c>
      <c r="D44" s="338">
        <v>23.625</v>
      </c>
      <c r="E44" s="338">
        <f>SUM(D44*1.1)</f>
        <v>25.987500000000001</v>
      </c>
    </row>
    <row r="45" spans="1:5" ht="101.25" customHeight="1" x14ac:dyDescent="0.2">
      <c r="A45" s="190"/>
      <c r="B45" s="336" t="s">
        <v>139</v>
      </c>
      <c r="C45" s="337" t="s">
        <v>140</v>
      </c>
      <c r="D45" s="338">
        <v>16.125</v>
      </c>
      <c r="E45" s="338">
        <f>SUM(D45*1.1)</f>
        <v>17.737500000000001</v>
      </c>
    </row>
    <row r="46" spans="1:5" ht="99.2" customHeight="1" x14ac:dyDescent="0.2">
      <c r="A46" s="269"/>
      <c r="B46" s="217" t="s">
        <v>93</v>
      </c>
      <c r="C46" s="217" t="s">
        <v>94</v>
      </c>
      <c r="D46" s="218">
        <v>22.125000000000004</v>
      </c>
      <c r="E46" s="218">
        <f t="shared" si="0"/>
        <v>24.337500000000006</v>
      </c>
    </row>
    <row r="47" spans="1:5" ht="99.2" customHeight="1" x14ac:dyDescent="0.2">
      <c r="A47" s="221"/>
      <c r="B47" s="217" t="s">
        <v>95</v>
      </c>
      <c r="C47" s="217" t="s">
        <v>96</v>
      </c>
      <c r="D47" s="218">
        <v>24.749999999999996</v>
      </c>
      <c r="E47" s="218">
        <f t="shared" si="0"/>
        <v>27.224999999999998</v>
      </c>
    </row>
    <row r="48" spans="1:5" ht="99.2" customHeight="1" x14ac:dyDescent="0.2">
      <c r="A48" s="267"/>
      <c r="B48" s="217" t="s">
        <v>97</v>
      </c>
      <c r="C48" s="217" t="s">
        <v>98</v>
      </c>
      <c r="D48" s="218">
        <v>19.125</v>
      </c>
      <c r="E48" s="218">
        <f t="shared" si="0"/>
        <v>21.037500000000001</v>
      </c>
    </row>
    <row r="49" spans="1:9" ht="99.2" customHeight="1" x14ac:dyDescent="0.25">
      <c r="A49" s="221"/>
      <c r="B49" s="219" t="s">
        <v>99</v>
      </c>
      <c r="C49" s="217" t="s">
        <v>100</v>
      </c>
      <c r="D49" s="218">
        <v>20.999999999999996</v>
      </c>
      <c r="E49" s="218">
        <f t="shared" si="0"/>
        <v>23.099999999999998</v>
      </c>
      <c r="I49"/>
    </row>
    <row r="50" spans="1:9" ht="16.5" customHeight="1" x14ac:dyDescent="0.25">
      <c r="A50" s="356"/>
      <c r="B50" s="217" t="s">
        <v>101</v>
      </c>
      <c r="C50" s="217" t="s">
        <v>102</v>
      </c>
      <c r="D50" s="218">
        <v>4.875</v>
      </c>
      <c r="E50" s="218">
        <f t="shared" si="0"/>
        <v>5.3625000000000007</v>
      </c>
      <c r="H50"/>
    </row>
    <row r="51" spans="1:9" ht="86.25" customHeight="1" x14ac:dyDescent="0.2">
      <c r="A51" s="358"/>
      <c r="B51" s="217" t="s">
        <v>103</v>
      </c>
      <c r="C51" s="217" t="s">
        <v>104</v>
      </c>
      <c r="D51" s="218">
        <v>5.2499999999999991</v>
      </c>
      <c r="E51" s="218">
        <f t="shared" si="0"/>
        <v>5.7749999999999995</v>
      </c>
    </row>
    <row r="52" spans="1:9" s="211" customFormat="1" ht="18.75" customHeight="1" x14ac:dyDescent="0.25">
      <c r="A52" s="109" t="s">
        <v>326</v>
      </c>
      <c r="B52" s="35"/>
      <c r="C52" s="265"/>
      <c r="D52" s="263"/>
      <c r="E52" s="263"/>
    </row>
    <row r="53" spans="1:9" ht="90" customHeight="1" x14ac:dyDescent="0.2">
      <c r="A53" s="221"/>
      <c r="B53" s="217" t="s">
        <v>87</v>
      </c>
      <c r="C53" s="217" t="s">
        <v>88</v>
      </c>
      <c r="D53" s="218">
        <v>75.75</v>
      </c>
      <c r="E53" s="218">
        <f>SUM(D53*1.1)</f>
        <v>83.325000000000003</v>
      </c>
    </row>
    <row r="54" spans="1:9" ht="95.25" customHeight="1" x14ac:dyDescent="0.2">
      <c r="A54" s="267"/>
      <c r="B54" s="217" t="s">
        <v>89</v>
      </c>
      <c r="C54" s="217" t="s">
        <v>90</v>
      </c>
      <c r="D54" s="218">
        <v>99.375</v>
      </c>
      <c r="E54" s="218">
        <f>SUM(D54*1.1)</f>
        <v>109.31250000000001</v>
      </c>
    </row>
    <row r="55" spans="1:9" ht="93.75" customHeight="1" x14ac:dyDescent="0.2">
      <c r="A55" s="221"/>
      <c r="B55" s="219" t="s">
        <v>91</v>
      </c>
      <c r="C55" s="217" t="s">
        <v>92</v>
      </c>
      <c r="D55" s="218">
        <v>93.374999999999986</v>
      </c>
      <c r="E55" s="218">
        <f>SUM(D55*1.1)</f>
        <v>102.71249999999999</v>
      </c>
    </row>
    <row r="56" spans="1:9" s="211" customFormat="1" ht="96" customHeight="1" x14ac:dyDescent="0.25">
      <c r="A56" s="188"/>
      <c r="B56" s="336" t="s">
        <v>1357</v>
      </c>
      <c r="C56" s="337" t="s">
        <v>113</v>
      </c>
      <c r="D56" s="338">
        <v>27</v>
      </c>
      <c r="E56" s="338">
        <f>SUM(D56*1.1)</f>
        <v>29.700000000000003</v>
      </c>
    </row>
    <row r="57" spans="1:9" ht="101.25" customHeight="1" x14ac:dyDescent="0.2">
      <c r="A57" s="190"/>
      <c r="B57" s="336" t="s">
        <v>114</v>
      </c>
      <c r="C57" s="337" t="s">
        <v>115</v>
      </c>
      <c r="D57" s="338">
        <v>46.125000000000007</v>
      </c>
      <c r="E57" s="338">
        <f t="shared" ref="E57:E80" si="1">SUM(D57*1.1)</f>
        <v>50.737500000000011</v>
      </c>
    </row>
    <row r="58" spans="1:9" ht="101.25" customHeight="1" x14ac:dyDescent="0.2">
      <c r="A58" s="190"/>
      <c r="B58" s="336" t="s">
        <v>116</v>
      </c>
      <c r="C58" s="337" t="s">
        <v>117</v>
      </c>
      <c r="D58" s="338">
        <v>50.625</v>
      </c>
      <c r="E58" s="338">
        <f t="shared" si="1"/>
        <v>55.687500000000007</v>
      </c>
    </row>
    <row r="59" spans="1:9" ht="101.25" customHeight="1" x14ac:dyDescent="0.2">
      <c r="A59" s="221"/>
      <c r="B59" s="217" t="s">
        <v>63</v>
      </c>
      <c r="C59" s="217" t="s">
        <v>64</v>
      </c>
      <c r="D59" s="218">
        <v>28.125</v>
      </c>
      <c r="E59" s="218">
        <f>SUM(D59*1.1)</f>
        <v>30.937500000000004</v>
      </c>
    </row>
    <row r="60" spans="1:9" ht="24" customHeight="1" x14ac:dyDescent="0.2">
      <c r="A60" s="109" t="s">
        <v>326</v>
      </c>
      <c r="B60" s="35"/>
      <c r="C60" s="265"/>
    </row>
    <row r="61" spans="1:9" ht="101.25" customHeight="1" x14ac:dyDescent="0.2">
      <c r="A61" s="221"/>
      <c r="B61" s="217" t="s">
        <v>65</v>
      </c>
      <c r="C61" s="217" t="s">
        <v>66</v>
      </c>
      <c r="D61" s="218">
        <v>65.25</v>
      </c>
      <c r="E61" s="218">
        <f>SUM(D61*1.1)</f>
        <v>71.775000000000006</v>
      </c>
    </row>
    <row r="62" spans="1:9" ht="101.25" customHeight="1" x14ac:dyDescent="0.2">
      <c r="A62" s="221"/>
      <c r="B62" s="217" t="s">
        <v>67</v>
      </c>
      <c r="C62" s="217" t="s">
        <v>68</v>
      </c>
      <c r="D62" s="218">
        <v>68.25</v>
      </c>
      <c r="E62" s="218">
        <f>SUM(D62*1.1)</f>
        <v>75.075000000000003</v>
      </c>
    </row>
    <row r="63" spans="1:9" ht="101.25" customHeight="1" x14ac:dyDescent="0.2">
      <c r="A63" s="221"/>
      <c r="B63" s="217" t="s">
        <v>105</v>
      </c>
      <c r="C63" s="217" t="s">
        <v>106</v>
      </c>
      <c r="D63" s="218">
        <v>71.625</v>
      </c>
      <c r="E63" s="218">
        <f>SUM(D63*1.1)</f>
        <v>78.787500000000009</v>
      </c>
    </row>
    <row r="64" spans="1:9" s="211" customFormat="1" ht="100.5" customHeight="1" x14ac:dyDescent="0.25">
      <c r="A64" s="221"/>
      <c r="B64" s="217" t="s">
        <v>107</v>
      </c>
      <c r="C64" s="217" t="s">
        <v>108</v>
      </c>
      <c r="D64" s="218">
        <v>71.625</v>
      </c>
      <c r="E64" s="218">
        <f>SUM(D64*1.1)</f>
        <v>78.787500000000009</v>
      </c>
    </row>
    <row r="65" spans="1:5" ht="101.25" customHeight="1" x14ac:dyDescent="0.2">
      <c r="A65" s="190"/>
      <c r="B65" s="336" t="s">
        <v>118</v>
      </c>
      <c r="C65" s="337" t="s">
        <v>119</v>
      </c>
      <c r="D65" s="338">
        <v>31.875</v>
      </c>
      <c r="E65" s="338">
        <f t="shared" si="1"/>
        <v>35.0625</v>
      </c>
    </row>
    <row r="66" spans="1:5" ht="101.25" customHeight="1" x14ac:dyDescent="0.2">
      <c r="A66" s="190"/>
      <c r="B66" s="336" t="s">
        <v>120</v>
      </c>
      <c r="C66" s="337" t="s">
        <v>121</v>
      </c>
      <c r="D66" s="338">
        <v>31.875</v>
      </c>
      <c r="E66" s="338">
        <f t="shared" si="1"/>
        <v>35.0625</v>
      </c>
    </row>
    <row r="67" spans="1:5" ht="101.25" customHeight="1" x14ac:dyDescent="0.2">
      <c r="A67" s="190"/>
      <c r="B67" s="336" t="s">
        <v>122</v>
      </c>
      <c r="C67" s="337" t="s">
        <v>123</v>
      </c>
      <c r="D67" s="338">
        <v>48.375</v>
      </c>
      <c r="E67" s="338">
        <f t="shared" si="1"/>
        <v>53.212500000000006</v>
      </c>
    </row>
    <row r="68" spans="1:5" ht="21" customHeight="1" x14ac:dyDescent="0.2">
      <c r="A68" s="109" t="s">
        <v>326</v>
      </c>
      <c r="B68" s="35"/>
      <c r="C68" s="265"/>
    </row>
    <row r="69" spans="1:5" ht="101.25" customHeight="1" x14ac:dyDescent="0.2">
      <c r="A69" s="190"/>
      <c r="B69" s="336" t="s">
        <v>124</v>
      </c>
      <c r="C69" s="337" t="s">
        <v>125</v>
      </c>
      <c r="D69" s="338">
        <v>48.375</v>
      </c>
      <c r="E69" s="338">
        <f t="shared" si="1"/>
        <v>53.212500000000006</v>
      </c>
    </row>
    <row r="70" spans="1:5" ht="101.25" customHeight="1" x14ac:dyDescent="0.2">
      <c r="A70" s="190"/>
      <c r="B70" s="336" t="s">
        <v>126</v>
      </c>
      <c r="C70" s="337" t="s">
        <v>127</v>
      </c>
      <c r="D70" s="338">
        <v>50.625</v>
      </c>
      <c r="E70" s="338">
        <f t="shared" si="1"/>
        <v>55.687500000000007</v>
      </c>
    </row>
    <row r="71" spans="1:5" ht="101.25" customHeight="1" x14ac:dyDescent="0.2">
      <c r="A71" s="190"/>
      <c r="B71" s="336" t="s">
        <v>128</v>
      </c>
      <c r="C71" s="337" t="s">
        <v>129</v>
      </c>
      <c r="D71" s="338">
        <v>71.25</v>
      </c>
      <c r="E71" s="338">
        <f t="shared" si="1"/>
        <v>78.375</v>
      </c>
    </row>
    <row r="72" spans="1:5" s="211" customFormat="1" ht="86.25" customHeight="1" x14ac:dyDescent="0.25">
      <c r="A72" s="187"/>
      <c r="B72" s="336" t="s">
        <v>141</v>
      </c>
      <c r="C72" s="337" t="s">
        <v>142</v>
      </c>
      <c r="D72" s="338">
        <v>31.875</v>
      </c>
      <c r="E72" s="338">
        <f>SUM(D72*1.1)</f>
        <v>35.0625</v>
      </c>
    </row>
    <row r="73" spans="1:5" ht="92.25" customHeight="1" x14ac:dyDescent="0.2">
      <c r="A73" s="190"/>
      <c r="B73" s="336" t="s">
        <v>143</v>
      </c>
      <c r="C73" s="337" t="s">
        <v>144</v>
      </c>
      <c r="D73" s="338">
        <v>31.875</v>
      </c>
      <c r="E73" s="338">
        <f t="shared" si="1"/>
        <v>35.0625</v>
      </c>
    </row>
    <row r="74" spans="1:5" ht="101.25" customHeight="1" x14ac:dyDescent="0.2">
      <c r="A74" s="190"/>
      <c r="B74" s="336" t="s">
        <v>145</v>
      </c>
      <c r="C74" s="337" t="s">
        <v>146</v>
      </c>
      <c r="D74" s="338">
        <v>48.375</v>
      </c>
      <c r="E74" s="338">
        <f t="shared" si="1"/>
        <v>53.212500000000006</v>
      </c>
    </row>
    <row r="75" spans="1:5" ht="101.25" customHeight="1" x14ac:dyDescent="0.2">
      <c r="A75" s="264"/>
      <c r="B75" s="336" t="s">
        <v>147</v>
      </c>
      <c r="C75" s="337" t="s">
        <v>148</v>
      </c>
      <c r="D75" s="338">
        <v>48.375</v>
      </c>
      <c r="E75" s="338">
        <f t="shared" si="1"/>
        <v>53.212500000000006</v>
      </c>
    </row>
    <row r="76" spans="1:5" ht="25.5" customHeight="1" x14ac:dyDescent="0.2">
      <c r="A76" s="109" t="s">
        <v>326</v>
      </c>
      <c r="B76" s="35"/>
      <c r="C76" s="265"/>
    </row>
    <row r="77" spans="1:5" ht="101.25" customHeight="1" x14ac:dyDescent="0.2">
      <c r="A77" s="190"/>
      <c r="B77" s="336" t="s">
        <v>149</v>
      </c>
      <c r="C77" s="337" t="s">
        <v>150</v>
      </c>
      <c r="D77" s="338">
        <v>50.625</v>
      </c>
      <c r="E77" s="338">
        <f t="shared" si="1"/>
        <v>55.687500000000007</v>
      </c>
    </row>
    <row r="78" spans="1:5" ht="101.25" customHeight="1" x14ac:dyDescent="0.2">
      <c r="A78" s="187"/>
      <c r="B78" s="336" t="s">
        <v>151</v>
      </c>
      <c r="C78" s="337" t="s">
        <v>152</v>
      </c>
      <c r="D78" s="338">
        <v>50.625</v>
      </c>
      <c r="E78" s="338">
        <f t="shared" si="1"/>
        <v>55.687500000000007</v>
      </c>
    </row>
    <row r="79" spans="1:5" ht="101.25" customHeight="1" x14ac:dyDescent="0.2">
      <c r="A79" s="190"/>
      <c r="B79" s="336" t="s">
        <v>153</v>
      </c>
      <c r="C79" s="337" t="s">
        <v>154</v>
      </c>
      <c r="D79" s="338">
        <v>50.625</v>
      </c>
      <c r="E79" s="338">
        <f t="shared" si="1"/>
        <v>55.687500000000007</v>
      </c>
    </row>
    <row r="80" spans="1:5" ht="101.25" customHeight="1" x14ac:dyDescent="0.2">
      <c r="A80" s="264"/>
      <c r="B80" s="336" t="s">
        <v>155</v>
      </c>
      <c r="C80" s="337" t="s">
        <v>156</v>
      </c>
      <c r="D80" s="338">
        <v>50.625</v>
      </c>
      <c r="E80" s="338">
        <f t="shared" si="1"/>
        <v>55.687500000000007</v>
      </c>
    </row>
    <row r="81" spans="1:5" ht="93" customHeight="1" x14ac:dyDescent="0.2">
      <c r="A81" s="221"/>
      <c r="B81" s="217" t="s">
        <v>73</v>
      </c>
      <c r="C81" s="217" t="s">
        <v>74</v>
      </c>
      <c r="D81" s="218">
        <v>52.875</v>
      </c>
      <c r="E81" s="218">
        <f>SUM(D81*1.1)</f>
        <v>58.162500000000001</v>
      </c>
    </row>
    <row r="82" spans="1:5" ht="84" customHeight="1" x14ac:dyDescent="0.2">
      <c r="A82" s="221"/>
      <c r="B82" s="217" t="s">
        <v>71</v>
      </c>
      <c r="C82" s="217" t="s">
        <v>72</v>
      </c>
      <c r="D82" s="218">
        <v>31.875</v>
      </c>
      <c r="E82" s="218">
        <f>SUM(D82*1.1)</f>
        <v>35.0625</v>
      </c>
    </row>
    <row r="83" spans="1:5" ht="89.25" customHeight="1" x14ac:dyDescent="0.2">
      <c r="A83" s="221"/>
      <c r="B83" s="217" t="s">
        <v>69</v>
      </c>
      <c r="C83" s="217" t="s">
        <v>70</v>
      </c>
      <c r="D83" s="218">
        <v>94.5</v>
      </c>
      <c r="E83" s="218">
        <f>SUM(D83*1.1)</f>
        <v>103.95</v>
      </c>
    </row>
  </sheetData>
  <pageMargins left="1.299212598425197" right="0.70866141732283472" top="0.74803149606299213" bottom="0.74803149606299213" header="0.31496062992125984" footer="0.31496062992125984"/>
  <pageSetup paperSize="9" orientation="portrait" r:id="rId1"/>
  <headerFooter>
    <oddHeader>&amp;C&amp;"Calibri,Bold"&amp;16Edenport Tools and Garden Pricelist June 2015</oddHeader>
    <oddFooter xml:space="preserve">&amp;CPrices Subject to Change without notice&amp;RPage No. &amp;P of &amp;N     </oddFooter>
  </headerFooter>
  <rowBreaks count="9" manualBreakCount="9">
    <brk id="9" max="4" man="1"/>
    <brk id="17" max="4" man="1"/>
    <brk id="25" max="4" man="1"/>
    <brk id="33" max="4" man="1"/>
    <brk id="42" max="4" man="1"/>
    <brk id="51" max="4" man="1"/>
    <brk id="59" max="4" man="1"/>
    <brk id="67" max="4" man="1"/>
    <brk id="75" max="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K91"/>
  <sheetViews>
    <sheetView view="pageBreakPreview" topLeftCell="A64" zoomScaleNormal="100" zoomScaleSheetLayoutView="100" workbookViewId="0">
      <selection activeCell="B68" sqref="B68"/>
    </sheetView>
  </sheetViews>
  <sheetFormatPr defaultRowHeight="14.1" customHeight="1" x14ac:dyDescent="0.25"/>
  <cols>
    <col min="1" max="1" width="14.5703125" style="68" customWidth="1"/>
    <col min="2" max="2" width="14.140625" style="3" customWidth="1"/>
    <col min="3" max="3" width="34.85546875" style="20" customWidth="1"/>
    <col min="4" max="4" width="7.42578125" style="50" customWidth="1"/>
    <col min="5" max="5" width="7.5703125" style="50" customWidth="1"/>
    <col min="9" max="9" width="16.42578125" customWidth="1"/>
    <col min="10" max="10" width="49" customWidth="1"/>
  </cols>
  <sheetData>
    <row r="1" spans="1:5" ht="24" customHeight="1" x14ac:dyDescent="0.25">
      <c r="A1" s="17" t="s">
        <v>1450</v>
      </c>
    </row>
    <row r="2" spans="1:5" ht="116.25" customHeight="1" x14ac:dyDescent="0.25">
      <c r="A2" s="185"/>
      <c r="B2" s="194" t="s">
        <v>1088</v>
      </c>
      <c r="C2" s="195" t="s">
        <v>1089</v>
      </c>
      <c r="D2" s="196">
        <v>14.625</v>
      </c>
      <c r="E2" s="196">
        <f t="shared" ref="E2:E19" si="0">SUM(D2*1.1)</f>
        <v>16.087500000000002</v>
      </c>
    </row>
    <row r="3" spans="1:5" ht="91.5" customHeight="1" x14ac:dyDescent="0.25">
      <c r="A3" s="139"/>
      <c r="B3" s="118" t="s">
        <v>1090</v>
      </c>
      <c r="C3" s="119" t="s">
        <v>1091</v>
      </c>
      <c r="D3" s="120">
        <v>15</v>
      </c>
      <c r="E3" s="120">
        <f t="shared" si="0"/>
        <v>16.5</v>
      </c>
    </row>
    <row r="4" spans="1:5" ht="15" customHeight="1" x14ac:dyDescent="0.25">
      <c r="A4" s="139"/>
      <c r="B4" s="194" t="s">
        <v>1478</v>
      </c>
      <c r="C4" s="331" t="s">
        <v>1396</v>
      </c>
      <c r="D4" s="332">
        <v>4.5</v>
      </c>
      <c r="E4" s="332">
        <f t="shared" si="0"/>
        <v>4.95</v>
      </c>
    </row>
    <row r="5" spans="1:5" ht="91.5" customHeight="1" x14ac:dyDescent="0.25">
      <c r="A5" s="311"/>
      <c r="B5" s="335" t="s">
        <v>1479</v>
      </c>
      <c r="C5" s="331" t="s">
        <v>1397</v>
      </c>
      <c r="D5" s="332">
        <v>7.9</v>
      </c>
      <c r="E5" s="332">
        <f t="shared" si="0"/>
        <v>8.6900000000000013</v>
      </c>
    </row>
    <row r="6" spans="1:5" ht="91.5" customHeight="1" x14ac:dyDescent="0.25">
      <c r="A6" s="180"/>
      <c r="B6" s="335" t="s">
        <v>1480</v>
      </c>
      <c r="C6" s="331" t="s">
        <v>1398</v>
      </c>
      <c r="D6" s="332">
        <v>2.25</v>
      </c>
      <c r="E6" s="332">
        <f t="shared" si="0"/>
        <v>2.4750000000000001</v>
      </c>
    </row>
    <row r="7" spans="1:5" ht="91.5" customHeight="1" x14ac:dyDescent="0.25">
      <c r="A7" s="180"/>
      <c r="B7" s="118" t="s">
        <v>1092</v>
      </c>
      <c r="C7" s="119" t="s">
        <v>1093</v>
      </c>
      <c r="D7" s="120">
        <v>3.375</v>
      </c>
      <c r="E7" s="120">
        <f t="shared" si="0"/>
        <v>3.7125000000000004</v>
      </c>
    </row>
    <row r="8" spans="1:5" ht="91.5" customHeight="1" x14ac:dyDescent="0.25">
      <c r="A8" s="91"/>
      <c r="B8" s="80" t="s">
        <v>248</v>
      </c>
      <c r="C8" s="73" t="s">
        <v>249</v>
      </c>
      <c r="D8" s="74">
        <v>2.63</v>
      </c>
      <c r="E8" s="74">
        <f t="shared" si="0"/>
        <v>2.8930000000000002</v>
      </c>
    </row>
    <row r="9" spans="1:5" ht="91.5" customHeight="1" x14ac:dyDescent="0.25">
      <c r="A9" s="199"/>
      <c r="B9" s="328" t="s">
        <v>250</v>
      </c>
      <c r="C9" s="324" t="s">
        <v>1304</v>
      </c>
      <c r="D9" s="325">
        <v>6.75</v>
      </c>
      <c r="E9" s="325">
        <f t="shared" si="0"/>
        <v>7.4250000000000007</v>
      </c>
    </row>
    <row r="10" spans="1:5" ht="16.5" customHeight="1" x14ac:dyDescent="0.25">
      <c r="A10" s="17" t="s">
        <v>1450</v>
      </c>
    </row>
    <row r="11" spans="1:5" ht="91.5" customHeight="1" x14ac:dyDescent="0.25">
      <c r="A11" s="199"/>
      <c r="B11" s="80" t="s">
        <v>1481</v>
      </c>
      <c r="C11" s="73" t="s">
        <v>251</v>
      </c>
      <c r="D11" s="74">
        <v>110.25</v>
      </c>
      <c r="E11" s="74">
        <f t="shared" si="0"/>
        <v>121.27500000000001</v>
      </c>
    </row>
    <row r="12" spans="1:5" ht="14.25" customHeight="1" x14ac:dyDescent="0.25">
      <c r="A12" s="69"/>
      <c r="B12" s="175" t="s">
        <v>987</v>
      </c>
      <c r="C12" s="113" t="s">
        <v>988</v>
      </c>
      <c r="D12" s="114">
        <v>19.125</v>
      </c>
      <c r="E12" s="114">
        <f t="shared" si="0"/>
        <v>21.037500000000001</v>
      </c>
    </row>
    <row r="13" spans="1:5" ht="91.5" customHeight="1" x14ac:dyDescent="0.25">
      <c r="B13" s="175" t="s">
        <v>989</v>
      </c>
      <c r="C13" s="113" t="s">
        <v>990</v>
      </c>
      <c r="D13" s="114">
        <v>29.25</v>
      </c>
      <c r="E13" s="114">
        <f t="shared" si="0"/>
        <v>32.175000000000004</v>
      </c>
    </row>
    <row r="14" spans="1:5" ht="99" customHeight="1" x14ac:dyDescent="0.25">
      <c r="A14" s="69"/>
      <c r="B14" s="175" t="s">
        <v>985</v>
      </c>
      <c r="C14" s="113" t="s">
        <v>986</v>
      </c>
      <c r="D14" s="114">
        <v>17.625</v>
      </c>
      <c r="E14" s="114">
        <f t="shared" si="0"/>
        <v>19.387500000000003</v>
      </c>
    </row>
    <row r="15" spans="1:5" ht="91.5" customHeight="1" x14ac:dyDescent="0.25">
      <c r="A15" s="177"/>
      <c r="B15" s="175" t="s">
        <v>983</v>
      </c>
      <c r="C15" s="113" t="s">
        <v>984</v>
      </c>
      <c r="D15" s="114">
        <v>67.5</v>
      </c>
      <c r="E15" s="114">
        <f t="shared" si="0"/>
        <v>74.25</v>
      </c>
    </row>
    <row r="16" spans="1:5" ht="14.25" customHeight="1" x14ac:dyDescent="0.25">
      <c r="A16" s="197"/>
      <c r="B16" s="75" t="s">
        <v>894</v>
      </c>
      <c r="C16" s="75" t="s">
        <v>895</v>
      </c>
      <c r="D16" s="254">
        <v>26.25</v>
      </c>
      <c r="E16" s="254">
        <f t="shared" si="0"/>
        <v>28.875000000000004</v>
      </c>
    </row>
    <row r="17" spans="1:11" ht="14.25" customHeight="1" x14ac:dyDescent="0.25">
      <c r="A17" s="176"/>
      <c r="B17" s="75" t="s">
        <v>896</v>
      </c>
      <c r="C17" s="75" t="s">
        <v>897</v>
      </c>
      <c r="D17" s="254">
        <v>31.875</v>
      </c>
      <c r="E17" s="254">
        <f t="shared" si="0"/>
        <v>35.0625</v>
      </c>
    </row>
    <row r="18" spans="1:11" ht="62.25" customHeight="1" x14ac:dyDescent="0.25">
      <c r="A18" s="189"/>
      <c r="B18" s="307" t="s">
        <v>898</v>
      </c>
      <c r="C18" s="326" t="s">
        <v>899</v>
      </c>
      <c r="D18" s="345">
        <v>16.875</v>
      </c>
      <c r="E18" s="345">
        <f t="shared" si="0"/>
        <v>18.5625</v>
      </c>
    </row>
    <row r="19" spans="1:11" ht="91.5" customHeight="1" x14ac:dyDescent="0.25">
      <c r="A19" s="191"/>
      <c r="B19" s="334" t="s">
        <v>1437</v>
      </c>
      <c r="C19" s="334" t="s">
        <v>1438</v>
      </c>
      <c r="D19" s="250">
        <v>28.125</v>
      </c>
      <c r="E19" s="250">
        <f t="shared" si="0"/>
        <v>30.937500000000004</v>
      </c>
      <c r="G19" s="387"/>
      <c r="H19" s="387"/>
    </row>
    <row r="20" spans="1:11" ht="16.5" customHeight="1" x14ac:dyDescent="0.25">
      <c r="A20" s="17" t="s">
        <v>1450</v>
      </c>
      <c r="G20" s="387"/>
      <c r="H20" s="387"/>
    </row>
    <row r="21" spans="1:11" ht="84" customHeight="1" x14ac:dyDescent="0.25">
      <c r="A21" s="177"/>
      <c r="B21" s="339" t="s">
        <v>1399</v>
      </c>
      <c r="C21" s="62" t="s">
        <v>1400</v>
      </c>
      <c r="D21" s="24">
        <v>26.25</v>
      </c>
      <c r="E21" s="24">
        <f t="shared" ref="E21:E30" si="1">SUM(D21*1.1)</f>
        <v>28.875000000000004</v>
      </c>
      <c r="G21" s="387"/>
      <c r="H21" s="387"/>
    </row>
    <row r="22" spans="1:11" ht="89.25" customHeight="1" x14ac:dyDescent="0.25">
      <c r="A22" s="96"/>
      <c r="B22" s="129" t="s">
        <v>401</v>
      </c>
      <c r="C22" s="129" t="s">
        <v>402</v>
      </c>
      <c r="D22" s="130">
        <v>19.125</v>
      </c>
      <c r="E22" s="130">
        <f t="shared" si="1"/>
        <v>21.037500000000001</v>
      </c>
      <c r="G22" s="387"/>
      <c r="H22" s="387"/>
      <c r="I22" s="64"/>
      <c r="J22" s="65"/>
      <c r="K22" s="65"/>
    </row>
    <row r="23" spans="1:11" ht="84" customHeight="1" x14ac:dyDescent="0.25">
      <c r="A23" s="177"/>
      <c r="B23" s="62" t="s">
        <v>399</v>
      </c>
      <c r="C23" s="62" t="s">
        <v>400</v>
      </c>
      <c r="D23" s="24">
        <v>25.125</v>
      </c>
      <c r="E23" s="24">
        <f t="shared" si="1"/>
        <v>27.637500000000003</v>
      </c>
      <c r="G23" s="387"/>
      <c r="H23" s="387"/>
    </row>
    <row r="24" spans="1:11" ht="86.25" customHeight="1" x14ac:dyDescent="0.25">
      <c r="A24" s="69"/>
      <c r="B24" s="205" t="s">
        <v>403</v>
      </c>
      <c r="C24" s="62" t="s">
        <v>1401</v>
      </c>
      <c r="D24" s="24">
        <v>46.125</v>
      </c>
      <c r="E24" s="24">
        <f t="shared" si="1"/>
        <v>50.737500000000004</v>
      </c>
      <c r="G24" s="387"/>
      <c r="H24" s="387"/>
    </row>
    <row r="25" spans="1:11" ht="24" customHeight="1" x14ac:dyDescent="0.25">
      <c r="A25" s="69"/>
      <c r="B25" s="62" t="s">
        <v>404</v>
      </c>
      <c r="C25" s="62" t="s">
        <v>405</v>
      </c>
      <c r="D25" s="24">
        <v>24</v>
      </c>
      <c r="E25" s="24">
        <f t="shared" si="1"/>
        <v>26.400000000000002</v>
      </c>
      <c r="G25" s="387"/>
      <c r="H25" s="387"/>
    </row>
    <row r="26" spans="1:11" ht="24" customHeight="1" x14ac:dyDescent="0.25">
      <c r="A26" s="95"/>
      <c r="B26" s="62" t="s">
        <v>406</v>
      </c>
      <c r="C26" s="62" t="s">
        <v>407</v>
      </c>
      <c r="D26" s="24">
        <v>31.5</v>
      </c>
      <c r="E26" s="24">
        <f t="shared" si="1"/>
        <v>34.650000000000006</v>
      </c>
      <c r="G26" s="387"/>
      <c r="H26" s="387"/>
    </row>
    <row r="27" spans="1:11" ht="45.75" customHeight="1" x14ac:dyDescent="0.25">
      <c r="A27" s="95"/>
      <c r="B27" s="62" t="s">
        <v>408</v>
      </c>
      <c r="C27" s="62" t="s">
        <v>409</v>
      </c>
      <c r="D27" s="24">
        <v>28.125</v>
      </c>
      <c r="E27" s="24">
        <f t="shared" si="1"/>
        <v>30.937500000000004</v>
      </c>
      <c r="G27" s="387"/>
      <c r="H27" s="387"/>
    </row>
    <row r="28" spans="1:11" ht="102" customHeight="1" x14ac:dyDescent="0.25">
      <c r="A28" s="69"/>
      <c r="B28" s="128" t="s">
        <v>915</v>
      </c>
      <c r="C28" s="75" t="s">
        <v>916</v>
      </c>
      <c r="D28" s="76">
        <v>63.301250000000003</v>
      </c>
      <c r="E28" s="76">
        <f t="shared" si="1"/>
        <v>69.631375000000006</v>
      </c>
      <c r="G28" s="387"/>
      <c r="H28" s="387"/>
    </row>
    <row r="29" spans="1:11" ht="23.25" customHeight="1" x14ac:dyDescent="0.25">
      <c r="A29" s="127"/>
      <c r="B29" s="6" t="s">
        <v>189</v>
      </c>
      <c r="C29" s="6" t="s">
        <v>190</v>
      </c>
      <c r="D29" s="74">
        <v>21</v>
      </c>
      <c r="E29" s="74">
        <f t="shared" si="1"/>
        <v>23.1</v>
      </c>
      <c r="G29" s="387"/>
      <c r="H29" s="387"/>
    </row>
    <row r="30" spans="1:11" ht="82.5" customHeight="1" x14ac:dyDescent="0.25">
      <c r="A30" s="97"/>
      <c r="B30" s="324" t="s">
        <v>191</v>
      </c>
      <c r="C30" s="324" t="s">
        <v>192</v>
      </c>
      <c r="D30" s="325">
        <v>37.875</v>
      </c>
      <c r="E30" s="325">
        <f t="shared" si="1"/>
        <v>41.662500000000001</v>
      </c>
      <c r="G30" s="387"/>
      <c r="H30" s="387"/>
    </row>
    <row r="31" spans="1:11" ht="16.5" customHeight="1" x14ac:dyDescent="0.25">
      <c r="A31" s="17" t="s">
        <v>1450</v>
      </c>
      <c r="G31" s="387"/>
      <c r="H31" s="387"/>
    </row>
    <row r="32" spans="1:11" ht="14.1" customHeight="1" x14ac:dyDescent="0.25">
      <c r="A32" s="69"/>
      <c r="B32" s="6" t="s">
        <v>215</v>
      </c>
      <c r="C32" s="6" t="s">
        <v>216</v>
      </c>
      <c r="D32" s="74">
        <v>157.5</v>
      </c>
      <c r="E32" s="74">
        <f>SUM(D32*1.1)</f>
        <v>173.25</v>
      </c>
      <c r="G32" s="387"/>
      <c r="H32" s="387"/>
    </row>
    <row r="33" spans="1:8" ht="105" customHeight="1" x14ac:dyDescent="0.25">
      <c r="B33" s="73" t="s">
        <v>217</v>
      </c>
      <c r="C33" s="73" t="s">
        <v>218</v>
      </c>
      <c r="D33" s="74">
        <v>240</v>
      </c>
      <c r="E33" s="74">
        <f>SUM(D33*1.1)</f>
        <v>264</v>
      </c>
      <c r="G33" s="387"/>
      <c r="H33" s="387"/>
    </row>
    <row r="34" spans="1:8" ht="26.25" customHeight="1" x14ac:dyDescent="0.25">
      <c r="A34" s="69"/>
      <c r="B34" s="22" t="s">
        <v>410</v>
      </c>
      <c r="C34" s="22" t="s">
        <v>411</v>
      </c>
      <c r="D34" s="24">
        <v>12</v>
      </c>
      <c r="E34" s="24">
        <f t="shared" ref="E34:E46" si="2">SUM(D34*1.1)</f>
        <v>13.200000000000001</v>
      </c>
      <c r="G34" s="387"/>
      <c r="H34" s="387"/>
    </row>
    <row r="35" spans="1:8" ht="26.25" customHeight="1" x14ac:dyDescent="0.25">
      <c r="A35" s="95"/>
      <c r="B35" s="22" t="s">
        <v>412</v>
      </c>
      <c r="C35" s="22" t="s">
        <v>413</v>
      </c>
      <c r="D35" s="24">
        <v>14.625</v>
      </c>
      <c r="E35" s="24">
        <f t="shared" si="2"/>
        <v>16.087500000000002</v>
      </c>
      <c r="G35" s="387"/>
      <c r="H35" s="387"/>
    </row>
    <row r="36" spans="1:8" ht="26.25" customHeight="1" x14ac:dyDescent="0.25">
      <c r="A36" s="95"/>
      <c r="B36" s="22" t="s">
        <v>414</v>
      </c>
      <c r="C36" s="22" t="s">
        <v>415</v>
      </c>
      <c r="D36" s="24">
        <v>22.875</v>
      </c>
      <c r="E36" s="24">
        <f t="shared" si="2"/>
        <v>25.162500000000001</v>
      </c>
      <c r="G36" s="387"/>
      <c r="H36" s="387"/>
    </row>
    <row r="37" spans="1:8" ht="26.25" customHeight="1" x14ac:dyDescent="0.25">
      <c r="A37" s="95"/>
      <c r="B37" s="22" t="s">
        <v>416</v>
      </c>
      <c r="C37" s="22" t="s">
        <v>417</v>
      </c>
      <c r="D37" s="24">
        <v>27</v>
      </c>
      <c r="E37" s="24">
        <f t="shared" si="2"/>
        <v>29.700000000000003</v>
      </c>
      <c r="G37" s="387"/>
      <c r="H37" s="387"/>
    </row>
    <row r="38" spans="1:8" ht="26.25" customHeight="1" x14ac:dyDescent="0.25">
      <c r="A38" s="95"/>
      <c r="B38" s="22" t="s">
        <v>418</v>
      </c>
      <c r="C38" s="22" t="s">
        <v>419</v>
      </c>
      <c r="D38" s="24">
        <v>39.375</v>
      </c>
      <c r="E38" s="24">
        <f t="shared" si="2"/>
        <v>43.3125</v>
      </c>
      <c r="G38" s="387"/>
      <c r="H38" s="387"/>
    </row>
    <row r="39" spans="1:8" ht="26.25" customHeight="1" x14ac:dyDescent="0.25">
      <c r="A39" s="95"/>
      <c r="B39" s="22" t="s">
        <v>420</v>
      </c>
      <c r="C39" s="22" t="s">
        <v>421</v>
      </c>
      <c r="D39" s="24">
        <v>64.125</v>
      </c>
      <c r="E39" s="24">
        <f t="shared" si="2"/>
        <v>70.537500000000009</v>
      </c>
      <c r="G39" s="387"/>
      <c r="H39" s="387"/>
    </row>
    <row r="40" spans="1:8" ht="26.25" customHeight="1" x14ac:dyDescent="0.25">
      <c r="A40" s="95"/>
      <c r="B40" s="22" t="s">
        <v>422</v>
      </c>
      <c r="C40" s="22" t="s">
        <v>423</v>
      </c>
      <c r="D40" s="24">
        <v>76.5</v>
      </c>
      <c r="E40" s="24">
        <f t="shared" si="2"/>
        <v>84.15</v>
      </c>
      <c r="G40" s="387"/>
      <c r="H40" s="387"/>
    </row>
    <row r="41" spans="1:8" ht="26.25" customHeight="1" x14ac:dyDescent="0.25">
      <c r="A41" s="95"/>
      <c r="B41" s="22" t="s">
        <v>424</v>
      </c>
      <c r="C41" s="22" t="s">
        <v>425</v>
      </c>
      <c r="D41" s="24">
        <v>12</v>
      </c>
      <c r="E41" s="24">
        <f t="shared" si="2"/>
        <v>13.200000000000001</v>
      </c>
      <c r="G41" s="387"/>
      <c r="H41" s="387"/>
    </row>
    <row r="42" spans="1:8" ht="26.25" customHeight="1" x14ac:dyDescent="0.25">
      <c r="A42" s="95"/>
      <c r="B42" s="22" t="s">
        <v>426</v>
      </c>
      <c r="C42" s="22" t="s">
        <v>427</v>
      </c>
      <c r="D42" s="24">
        <v>18.75</v>
      </c>
      <c r="E42" s="24">
        <f t="shared" si="2"/>
        <v>20.625</v>
      </c>
      <c r="G42" s="387"/>
      <c r="H42" s="387"/>
    </row>
    <row r="43" spans="1:8" ht="26.25" customHeight="1" x14ac:dyDescent="0.25">
      <c r="A43" s="95"/>
      <c r="B43" s="22" t="s">
        <v>428</v>
      </c>
      <c r="C43" s="22" t="s">
        <v>429</v>
      </c>
      <c r="D43" s="24">
        <v>14.625</v>
      </c>
      <c r="E43" s="24">
        <f t="shared" si="2"/>
        <v>16.087500000000002</v>
      </c>
      <c r="G43" s="387"/>
      <c r="H43" s="387"/>
    </row>
    <row r="44" spans="1:8" ht="26.25" customHeight="1" x14ac:dyDescent="0.25">
      <c r="A44" s="95"/>
      <c r="B44" s="22" t="s">
        <v>430</v>
      </c>
      <c r="C44" s="22" t="s">
        <v>431</v>
      </c>
      <c r="D44" s="24">
        <v>20.625</v>
      </c>
      <c r="E44" s="24">
        <f t="shared" si="2"/>
        <v>22.687500000000004</v>
      </c>
      <c r="G44" s="387"/>
      <c r="H44" s="387"/>
    </row>
    <row r="45" spans="1:8" ht="26.25" customHeight="1" x14ac:dyDescent="0.25">
      <c r="A45" s="95"/>
      <c r="B45" s="63" t="s">
        <v>432</v>
      </c>
      <c r="C45" s="63" t="s">
        <v>433</v>
      </c>
      <c r="D45" s="130">
        <v>41.25</v>
      </c>
      <c r="E45" s="130">
        <f t="shared" si="2"/>
        <v>45.375000000000007</v>
      </c>
      <c r="G45" s="387"/>
      <c r="H45" s="387"/>
    </row>
    <row r="46" spans="1:8" ht="26.25" customHeight="1" x14ac:dyDescent="0.25">
      <c r="A46" s="95"/>
      <c r="B46" s="22" t="s">
        <v>434</v>
      </c>
      <c r="C46" s="22" t="s">
        <v>435</v>
      </c>
      <c r="D46" s="24">
        <v>64.125</v>
      </c>
      <c r="E46" s="24">
        <f t="shared" si="2"/>
        <v>70.537500000000009</v>
      </c>
      <c r="G46" s="387"/>
      <c r="H46" s="387"/>
    </row>
    <row r="47" spans="1:8" ht="27" customHeight="1" x14ac:dyDescent="0.25">
      <c r="A47" s="69"/>
      <c r="B47" s="22" t="s">
        <v>436</v>
      </c>
      <c r="C47" s="22" t="s">
        <v>437</v>
      </c>
      <c r="D47" s="24">
        <v>17.625</v>
      </c>
      <c r="E47" s="24">
        <f t="shared" ref="E47:E54" si="3">SUM(D47*1.1)</f>
        <v>19.387500000000003</v>
      </c>
      <c r="G47" s="387"/>
      <c r="H47" s="387"/>
    </row>
    <row r="48" spans="1:8" ht="29.25" customHeight="1" x14ac:dyDescent="0.25">
      <c r="A48" s="95"/>
      <c r="B48" s="22" t="s">
        <v>438</v>
      </c>
      <c r="C48" s="22" t="s">
        <v>439</v>
      </c>
      <c r="D48" s="24">
        <v>20.625</v>
      </c>
      <c r="E48" s="24">
        <f t="shared" si="3"/>
        <v>22.687500000000004</v>
      </c>
      <c r="G48" s="387"/>
      <c r="H48" s="387"/>
    </row>
    <row r="49" spans="1:8" ht="29.25" customHeight="1" x14ac:dyDescent="0.25">
      <c r="A49" s="95"/>
      <c r="B49" s="22" t="s">
        <v>440</v>
      </c>
      <c r="C49" s="22" t="s">
        <v>441</v>
      </c>
      <c r="D49" s="24">
        <v>31.125</v>
      </c>
      <c r="E49" s="24">
        <f t="shared" si="3"/>
        <v>34.237500000000004</v>
      </c>
      <c r="G49" s="387"/>
      <c r="H49" s="387"/>
    </row>
    <row r="50" spans="1:8" ht="29.25" customHeight="1" x14ac:dyDescent="0.25">
      <c r="A50" s="95"/>
      <c r="B50" s="22" t="s">
        <v>442</v>
      </c>
      <c r="C50" s="22" t="s">
        <v>443</v>
      </c>
      <c r="D50" s="24">
        <v>51.75</v>
      </c>
      <c r="E50" s="24">
        <f t="shared" si="3"/>
        <v>56.925000000000004</v>
      </c>
      <c r="G50" s="387"/>
      <c r="H50" s="387"/>
    </row>
    <row r="51" spans="1:8" ht="29.25" customHeight="1" x14ac:dyDescent="0.25">
      <c r="A51" s="95"/>
      <c r="B51" s="22" t="s">
        <v>444</v>
      </c>
      <c r="C51" s="22" t="s">
        <v>445</v>
      </c>
      <c r="D51" s="24">
        <v>76.5</v>
      </c>
      <c r="E51" s="24">
        <f t="shared" si="3"/>
        <v>84.15</v>
      </c>
      <c r="G51" s="387"/>
      <c r="H51" s="387"/>
    </row>
    <row r="52" spans="1:8" ht="29.25" customHeight="1" x14ac:dyDescent="0.25">
      <c r="A52" s="95"/>
      <c r="B52" s="22" t="s">
        <v>446</v>
      </c>
      <c r="C52" s="22" t="s">
        <v>447</v>
      </c>
      <c r="D52" s="24">
        <v>22.5</v>
      </c>
      <c r="E52" s="24">
        <f t="shared" si="3"/>
        <v>24.750000000000004</v>
      </c>
      <c r="G52" s="387"/>
      <c r="H52" s="387"/>
    </row>
    <row r="53" spans="1:8" ht="29.25" customHeight="1" x14ac:dyDescent="0.25">
      <c r="A53" s="95"/>
      <c r="B53" s="63" t="s">
        <v>448</v>
      </c>
      <c r="C53" s="63" t="s">
        <v>449</v>
      </c>
      <c r="D53" s="130">
        <v>24.75</v>
      </c>
      <c r="E53" s="130">
        <f t="shared" si="3"/>
        <v>27.225000000000001</v>
      </c>
      <c r="G53" s="387"/>
      <c r="H53" s="387"/>
    </row>
    <row r="54" spans="1:8" ht="29.25" customHeight="1" x14ac:dyDescent="0.25">
      <c r="A54" s="363"/>
      <c r="B54" s="22" t="s">
        <v>450</v>
      </c>
      <c r="C54" s="22" t="s">
        <v>451</v>
      </c>
      <c r="D54" s="24">
        <v>28.875</v>
      </c>
      <c r="E54" s="24">
        <f t="shared" si="3"/>
        <v>31.762500000000003</v>
      </c>
      <c r="G54" s="387"/>
      <c r="H54" s="387"/>
    </row>
    <row r="55" spans="1:8" ht="16.5" customHeight="1" x14ac:dyDescent="0.25">
      <c r="A55" s="17" t="s">
        <v>1450</v>
      </c>
    </row>
    <row r="56" spans="1:8" ht="14.1" customHeight="1" x14ac:dyDescent="0.25">
      <c r="A56" s="45"/>
      <c r="B56" s="46" t="s">
        <v>736</v>
      </c>
      <c r="C56" s="47" t="s">
        <v>737</v>
      </c>
      <c r="D56" s="48">
        <v>19.125</v>
      </c>
      <c r="E56" s="48">
        <f t="shared" ref="E56:E70" si="4">SUM(D56*1.1)</f>
        <v>21.037500000000001</v>
      </c>
    </row>
    <row r="57" spans="1:8" ht="14.1" customHeight="1" x14ac:dyDescent="0.25">
      <c r="A57" s="55"/>
      <c r="B57" s="46" t="s">
        <v>738</v>
      </c>
      <c r="C57" s="47" t="s">
        <v>739</v>
      </c>
      <c r="D57" s="48">
        <v>21.75</v>
      </c>
      <c r="E57" s="48">
        <f t="shared" si="4"/>
        <v>23.925000000000001</v>
      </c>
    </row>
    <row r="58" spans="1:8" ht="14.1" customHeight="1" x14ac:dyDescent="0.25">
      <c r="A58" s="55"/>
      <c r="B58" s="46" t="s">
        <v>740</v>
      </c>
      <c r="C58" s="47" t="s">
        <v>741</v>
      </c>
      <c r="D58" s="48">
        <v>24.000000000000004</v>
      </c>
      <c r="E58" s="48">
        <f t="shared" si="4"/>
        <v>26.400000000000006</v>
      </c>
    </row>
    <row r="59" spans="1:8" ht="14.1" customHeight="1" x14ac:dyDescent="0.25">
      <c r="A59" s="55"/>
      <c r="B59" s="46" t="s">
        <v>742</v>
      </c>
      <c r="C59" s="47" t="s">
        <v>743</v>
      </c>
      <c r="D59" s="51">
        <v>45.375</v>
      </c>
      <c r="E59" s="48">
        <f t="shared" si="4"/>
        <v>49.912500000000001</v>
      </c>
    </row>
    <row r="60" spans="1:8" ht="52.5" customHeight="1" x14ac:dyDescent="0.25">
      <c r="A60" s="55"/>
      <c r="B60" s="206" t="s">
        <v>744</v>
      </c>
      <c r="C60" s="207" t="s">
        <v>745</v>
      </c>
      <c r="D60" s="156">
        <v>68.25</v>
      </c>
      <c r="E60" s="157">
        <f t="shared" si="4"/>
        <v>75.075000000000003</v>
      </c>
    </row>
    <row r="61" spans="1:8" ht="93.75" customHeight="1" x14ac:dyDescent="0.25">
      <c r="A61" s="69"/>
      <c r="B61" s="154" t="s">
        <v>606</v>
      </c>
      <c r="C61" s="154" t="s">
        <v>607</v>
      </c>
      <c r="D61" s="103">
        <v>28.499999999999996</v>
      </c>
      <c r="E61" s="103">
        <f t="shared" si="4"/>
        <v>31.349999999999998</v>
      </c>
    </row>
    <row r="62" spans="1:8" ht="15.75" customHeight="1" x14ac:dyDescent="0.25">
      <c r="A62" s="37"/>
      <c r="B62" s="142" t="s">
        <v>1144</v>
      </c>
      <c r="C62" s="143" t="s">
        <v>1145</v>
      </c>
      <c r="D62" s="144">
        <v>5.625</v>
      </c>
      <c r="E62" s="144">
        <f t="shared" si="4"/>
        <v>6.1875000000000009</v>
      </c>
    </row>
    <row r="63" spans="1:8" ht="16.5" customHeight="1" x14ac:dyDescent="0.25">
      <c r="A63" s="107"/>
      <c r="B63" s="142" t="s">
        <v>1146</v>
      </c>
      <c r="C63" s="143" t="s">
        <v>1147</v>
      </c>
      <c r="D63" s="144">
        <v>7.8750000000000009</v>
      </c>
      <c r="E63" s="144">
        <f>SUM(D63*1.1)</f>
        <v>8.6625000000000014</v>
      </c>
    </row>
    <row r="64" spans="1:8" ht="78.75" customHeight="1" x14ac:dyDescent="0.25">
      <c r="A64" s="11"/>
      <c r="B64" s="142" t="s">
        <v>1148</v>
      </c>
      <c r="C64" s="143" t="s">
        <v>1149</v>
      </c>
      <c r="D64" s="144">
        <v>10.499999999999998</v>
      </c>
      <c r="E64" s="144">
        <f>SUM(D64*1.1)</f>
        <v>11.549999999999999</v>
      </c>
    </row>
    <row r="65" spans="1:5" ht="15.75" customHeight="1" x14ac:dyDescent="0.25">
      <c r="A65" s="178"/>
      <c r="B65" s="145" t="s">
        <v>1136</v>
      </c>
      <c r="C65" s="146" t="s">
        <v>1137</v>
      </c>
      <c r="D65" s="147">
        <v>15.750000000000002</v>
      </c>
      <c r="E65" s="147">
        <f t="shared" si="4"/>
        <v>17.325000000000003</v>
      </c>
    </row>
    <row r="66" spans="1:5" ht="15.75" customHeight="1" x14ac:dyDescent="0.25">
      <c r="A66" s="4"/>
      <c r="B66" s="142" t="s">
        <v>1138</v>
      </c>
      <c r="C66" s="143" t="s">
        <v>1404</v>
      </c>
      <c r="D66" s="144">
        <v>27</v>
      </c>
      <c r="E66" s="144">
        <f t="shared" si="4"/>
        <v>29.700000000000003</v>
      </c>
    </row>
    <row r="67" spans="1:5" ht="15" customHeight="1" x14ac:dyDescent="0.25">
      <c r="A67" s="4"/>
      <c r="B67" s="142" t="s">
        <v>1139</v>
      </c>
      <c r="C67" s="143" t="s">
        <v>1140</v>
      </c>
      <c r="D67" s="144">
        <v>37.125</v>
      </c>
      <c r="E67" s="144">
        <f t="shared" si="4"/>
        <v>40.837500000000006</v>
      </c>
    </row>
    <row r="68" spans="1:5" ht="40.5" customHeight="1" x14ac:dyDescent="0.25">
      <c r="A68" s="4"/>
      <c r="B68" s="142" t="s">
        <v>1141</v>
      </c>
      <c r="C68" s="143" t="s">
        <v>1405</v>
      </c>
      <c r="D68" s="144">
        <v>46.5</v>
      </c>
      <c r="E68" s="144">
        <f t="shared" si="4"/>
        <v>51.150000000000006</v>
      </c>
    </row>
    <row r="69" spans="1:5" ht="18" customHeight="1" x14ac:dyDescent="0.25">
      <c r="A69" s="37"/>
      <c r="B69" s="142" t="s">
        <v>1142</v>
      </c>
      <c r="C69" s="143" t="s">
        <v>1402</v>
      </c>
      <c r="D69" s="144">
        <v>8.25</v>
      </c>
      <c r="E69" s="144">
        <f t="shared" si="4"/>
        <v>9.0750000000000011</v>
      </c>
    </row>
    <row r="70" spans="1:5" ht="75" customHeight="1" x14ac:dyDescent="0.25">
      <c r="A70" s="11"/>
      <c r="B70" s="142" t="s">
        <v>1143</v>
      </c>
      <c r="C70" s="143" t="s">
        <v>1403</v>
      </c>
      <c r="D70" s="144">
        <v>10.499999999999998</v>
      </c>
      <c r="E70" s="144">
        <f t="shared" si="4"/>
        <v>11.549999999999999</v>
      </c>
    </row>
    <row r="71" spans="1:5" s="2" customFormat="1" ht="18.95" customHeight="1" x14ac:dyDescent="0.25">
      <c r="A71" s="127"/>
      <c r="B71" s="145" t="s">
        <v>1115</v>
      </c>
      <c r="C71" s="146" t="s">
        <v>1116</v>
      </c>
      <c r="D71" s="147">
        <v>9.75</v>
      </c>
      <c r="E71" s="147">
        <f t="shared" ref="E71:E77" si="5">SUM(D71*1.1)</f>
        <v>10.725000000000001</v>
      </c>
    </row>
    <row r="72" spans="1:5" s="2" customFormat="1" ht="16.5" customHeight="1" x14ac:dyDescent="0.25">
      <c r="A72" s="95"/>
      <c r="B72" s="145" t="s">
        <v>1121</v>
      </c>
      <c r="C72" s="146" t="s">
        <v>1122</v>
      </c>
      <c r="D72" s="147">
        <v>7.8750000000000009</v>
      </c>
      <c r="E72" s="147">
        <f>SUM(D72*1.1)</f>
        <v>8.6625000000000014</v>
      </c>
    </row>
    <row r="73" spans="1:5" s="2" customFormat="1" ht="87" customHeight="1" x14ac:dyDescent="0.25">
      <c r="A73" s="363"/>
      <c r="B73" s="145" t="s">
        <v>1117</v>
      </c>
      <c r="C73" s="146" t="s">
        <v>1118</v>
      </c>
      <c r="D73" s="147">
        <v>5.2499999999999991</v>
      </c>
      <c r="E73" s="147">
        <f>SUM(D73*1.1)</f>
        <v>5.7749999999999995</v>
      </c>
    </row>
    <row r="74" spans="1:5" ht="16.5" customHeight="1" x14ac:dyDescent="0.25">
      <c r="A74" s="17" t="s">
        <v>1450</v>
      </c>
    </row>
    <row r="75" spans="1:5" s="2" customFormat="1" ht="123" customHeight="1" x14ac:dyDescent="0.25">
      <c r="A75" s="127"/>
      <c r="B75" s="145" t="s">
        <v>1119</v>
      </c>
      <c r="C75" s="146" t="s">
        <v>1120</v>
      </c>
      <c r="D75" s="147">
        <v>10.875</v>
      </c>
      <c r="E75" s="147">
        <f t="shared" si="5"/>
        <v>11.9625</v>
      </c>
    </row>
    <row r="76" spans="1:5" s="2" customFormat="1" ht="18.95" customHeight="1" x14ac:dyDescent="0.25">
      <c r="A76" s="69"/>
      <c r="B76" s="145" t="s">
        <v>1132</v>
      </c>
      <c r="C76" s="146" t="s">
        <v>1133</v>
      </c>
      <c r="D76" s="147">
        <v>4.875</v>
      </c>
      <c r="E76" s="147">
        <f t="shared" si="5"/>
        <v>5.3625000000000007</v>
      </c>
    </row>
    <row r="77" spans="1:5" s="2" customFormat="1" ht="113.25" customHeight="1" x14ac:dyDescent="0.25">
      <c r="A77" s="363"/>
      <c r="B77" s="145" t="s">
        <v>1134</v>
      </c>
      <c r="C77" s="146" t="s">
        <v>1135</v>
      </c>
      <c r="D77" s="147">
        <v>10.499999999999998</v>
      </c>
      <c r="E77" s="147">
        <f t="shared" si="5"/>
        <v>11.549999999999999</v>
      </c>
    </row>
    <row r="78" spans="1:5" ht="103.5" customHeight="1" x14ac:dyDescent="0.25">
      <c r="A78" s="37"/>
      <c r="B78" s="142" t="s">
        <v>1150</v>
      </c>
      <c r="C78" s="143" t="s">
        <v>1151</v>
      </c>
      <c r="D78" s="144">
        <v>10.875</v>
      </c>
      <c r="E78" s="144">
        <f t="shared" ref="E78:E85" si="6">SUM(D78*1.1)</f>
        <v>11.9625</v>
      </c>
    </row>
    <row r="79" spans="1:5" ht="102" customHeight="1" x14ac:dyDescent="0.25">
      <c r="A79" s="37"/>
      <c r="B79" s="142" t="s">
        <v>1152</v>
      </c>
      <c r="C79" s="143" t="s">
        <v>1153</v>
      </c>
      <c r="D79" s="144">
        <v>12.374999999999998</v>
      </c>
      <c r="E79" s="144">
        <f t="shared" si="6"/>
        <v>13.612499999999999</v>
      </c>
    </row>
    <row r="80" spans="1:5" ht="95.25" customHeight="1" x14ac:dyDescent="0.25">
      <c r="A80" s="141"/>
      <c r="B80" s="142" t="s">
        <v>1154</v>
      </c>
      <c r="C80" s="143" t="s">
        <v>1155</v>
      </c>
      <c r="D80" s="144">
        <v>29.25</v>
      </c>
      <c r="E80" s="144">
        <f t="shared" si="6"/>
        <v>32.175000000000004</v>
      </c>
    </row>
    <row r="81" spans="1:5" ht="105" customHeight="1" x14ac:dyDescent="0.25">
      <c r="A81" s="141"/>
      <c r="B81" s="142" t="s">
        <v>1156</v>
      </c>
      <c r="C81" s="143" t="s">
        <v>1157</v>
      </c>
      <c r="D81" s="144">
        <v>123.75</v>
      </c>
      <c r="E81" s="144">
        <f t="shared" si="6"/>
        <v>136.125</v>
      </c>
    </row>
    <row r="82" spans="1:5" ht="16.5" customHeight="1" x14ac:dyDescent="0.25">
      <c r="A82" s="17" t="s">
        <v>1450</v>
      </c>
    </row>
    <row r="83" spans="1:5" ht="93" customHeight="1" x14ac:dyDescent="0.25">
      <c r="A83" s="69"/>
      <c r="B83" s="154" t="s">
        <v>608</v>
      </c>
      <c r="C83" s="154" t="s">
        <v>609</v>
      </c>
      <c r="D83" s="102">
        <v>100.125</v>
      </c>
      <c r="E83" s="103">
        <f t="shared" si="6"/>
        <v>110.1375</v>
      </c>
    </row>
    <row r="84" spans="1:5" ht="111.75" customHeight="1" x14ac:dyDescent="0.25">
      <c r="A84" s="69"/>
      <c r="B84" s="154" t="s">
        <v>619</v>
      </c>
      <c r="C84" s="154" t="s">
        <v>620</v>
      </c>
      <c r="D84" s="102">
        <v>202.875</v>
      </c>
      <c r="E84" s="103">
        <f t="shared" si="6"/>
        <v>223.16250000000002</v>
      </c>
    </row>
    <row r="85" spans="1:5" ht="111" customHeight="1" x14ac:dyDescent="0.25">
      <c r="A85" s="69"/>
      <c r="B85" s="154" t="s">
        <v>621</v>
      </c>
      <c r="C85" s="154" t="s">
        <v>622</v>
      </c>
      <c r="D85" s="102">
        <v>193.87500000000003</v>
      </c>
      <c r="E85" s="103">
        <f t="shared" si="6"/>
        <v>213.26250000000005</v>
      </c>
    </row>
    <row r="86" spans="1:5" ht="119.25" customHeight="1" x14ac:dyDescent="0.25">
      <c r="A86" s="108"/>
      <c r="B86" s="105" t="s">
        <v>393</v>
      </c>
      <c r="C86" s="62" t="s">
        <v>394</v>
      </c>
      <c r="D86" s="24">
        <v>19.125</v>
      </c>
      <c r="E86" s="24">
        <f>SUM(D86*1.1)</f>
        <v>21.037500000000001</v>
      </c>
    </row>
    <row r="87" spans="1:5" ht="94.5" customHeight="1" x14ac:dyDescent="0.25">
      <c r="A87" s="108"/>
      <c r="B87" s="105" t="s">
        <v>395</v>
      </c>
      <c r="C87" s="62" t="s">
        <v>396</v>
      </c>
      <c r="D87" s="24">
        <v>14.625</v>
      </c>
      <c r="E87" s="24">
        <f>SUM(D87*1.1)</f>
        <v>16.087500000000002</v>
      </c>
    </row>
    <row r="88" spans="1:5" ht="99.75" customHeight="1" x14ac:dyDescent="0.25">
      <c r="A88" s="108"/>
      <c r="B88" s="105" t="s">
        <v>397</v>
      </c>
      <c r="C88" s="62" t="s">
        <v>398</v>
      </c>
      <c r="D88" s="24">
        <v>8.25</v>
      </c>
      <c r="E88" s="24">
        <f>SUM(D88*1.1)</f>
        <v>9.0750000000000011</v>
      </c>
    </row>
    <row r="90" spans="1:5" ht="90" customHeight="1" x14ac:dyDescent="0.25"/>
    <row r="91" spans="1:5" ht="95.25" customHeight="1" x14ac:dyDescent="0.25"/>
  </sheetData>
  <pageMargins left="1.299212598425197" right="0.70866141732283472" top="0.74803149606299213" bottom="0.74803149606299213" header="0.31496062992125984" footer="0.31496062992125984"/>
  <pageSetup paperSize="9" orientation="portrait" r:id="rId1"/>
  <headerFooter>
    <oddHeader>&amp;C&amp;"Calibri,Bold"&amp;16Edenport Tools and Garden Pricelist June 2015</oddHeader>
    <oddFooter xml:space="preserve">&amp;CPrices Subject to Change without notice&amp;RPage No. &amp;P of &amp;N     </oddFooter>
  </headerFooter>
  <rowBreaks count="6" manualBreakCount="6">
    <brk id="9" max="4" man="1"/>
    <brk id="19" max="4" man="1"/>
    <brk id="30" max="4" man="1"/>
    <brk id="54" max="4" man="1"/>
    <brk id="73" max="4" man="1"/>
    <brk id="81" max="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O66"/>
  <sheetViews>
    <sheetView view="pageBreakPreview" topLeftCell="A22" zoomScaleNormal="100" zoomScaleSheetLayoutView="100" workbookViewId="0">
      <selection activeCell="G3" sqref="G3"/>
    </sheetView>
  </sheetViews>
  <sheetFormatPr defaultRowHeight="12" x14ac:dyDescent="0.2"/>
  <cols>
    <col min="1" max="1" width="14.85546875" style="3" customWidth="1"/>
    <col min="2" max="2" width="15.5703125" style="136" customWidth="1"/>
    <col min="3" max="3" width="31.5703125" style="136" customWidth="1"/>
    <col min="4" max="4" width="6.85546875" style="153" customWidth="1"/>
    <col min="5" max="5" width="7" style="153" customWidth="1"/>
    <col min="6" max="8" width="9.140625" style="3"/>
    <col min="9" max="9" width="26" style="3" customWidth="1"/>
    <col min="10" max="16384" width="9.140625" style="3"/>
  </cols>
  <sheetData>
    <row r="1" spans="1:15" ht="17.25" customHeight="1" x14ac:dyDescent="0.25">
      <c r="A1" s="379" t="s">
        <v>1346</v>
      </c>
    </row>
    <row r="2" spans="1:15" ht="111" customHeight="1" x14ac:dyDescent="0.25">
      <c r="A2" s="311"/>
      <c r="B2" s="175" t="s">
        <v>963</v>
      </c>
      <c r="C2" s="113" t="s">
        <v>964</v>
      </c>
      <c r="D2" s="114">
        <v>52.125</v>
      </c>
      <c r="E2" s="114">
        <f>SUM(D2*1.1)</f>
        <v>57.337500000000006</v>
      </c>
      <c r="N2"/>
    </row>
    <row r="3" spans="1:15" ht="14.1" customHeight="1" x14ac:dyDescent="0.25">
      <c r="A3" s="9"/>
      <c r="B3" s="73" t="s">
        <v>219</v>
      </c>
      <c r="C3" s="73" t="s">
        <v>220</v>
      </c>
      <c r="D3" s="74">
        <v>10.5</v>
      </c>
      <c r="E3" s="74">
        <f t="shared" ref="E3:E17" si="0">SUM(D3*1.1)</f>
        <v>11.55</v>
      </c>
      <c r="G3" s="387"/>
      <c r="H3" s="387"/>
      <c r="M3"/>
    </row>
    <row r="4" spans="1:15" ht="14.1" customHeight="1" x14ac:dyDescent="0.2">
      <c r="B4" s="73" t="s">
        <v>221</v>
      </c>
      <c r="C4" s="73" t="s">
        <v>222</v>
      </c>
      <c r="D4" s="74">
        <v>12.375</v>
      </c>
      <c r="E4" s="74">
        <f t="shared" si="0"/>
        <v>13.612500000000001</v>
      </c>
      <c r="G4" s="387"/>
      <c r="H4" s="387"/>
    </row>
    <row r="5" spans="1:15" ht="81" customHeight="1" x14ac:dyDescent="0.2">
      <c r="B5" s="73" t="s">
        <v>223</v>
      </c>
      <c r="C5" s="73" t="s">
        <v>224</v>
      </c>
      <c r="D5" s="74">
        <v>15.375</v>
      </c>
      <c r="E5" s="74">
        <f t="shared" si="0"/>
        <v>16.912500000000001</v>
      </c>
      <c r="G5" s="387"/>
      <c r="H5" s="387"/>
    </row>
    <row r="6" spans="1:15" ht="14.1" customHeight="1" x14ac:dyDescent="0.2">
      <c r="B6" s="73" t="s">
        <v>225</v>
      </c>
      <c r="C6" s="73" t="s">
        <v>226</v>
      </c>
      <c r="D6" s="74">
        <v>7.875</v>
      </c>
      <c r="E6" s="74">
        <f t="shared" si="0"/>
        <v>8.6625000000000014</v>
      </c>
      <c r="G6" s="387"/>
      <c r="H6" s="387"/>
    </row>
    <row r="7" spans="1:15" ht="14.1" customHeight="1" x14ac:dyDescent="0.2">
      <c r="B7" s="73" t="s">
        <v>227</v>
      </c>
      <c r="C7" s="73" t="s">
        <v>228</v>
      </c>
      <c r="D7" s="74">
        <v>8.25</v>
      </c>
      <c r="E7" s="74">
        <f t="shared" si="0"/>
        <v>9.0750000000000011</v>
      </c>
      <c r="G7" s="387"/>
      <c r="H7" s="387"/>
    </row>
    <row r="8" spans="1:15" ht="72" customHeight="1" x14ac:dyDescent="0.25">
      <c r="B8" s="73" t="s">
        <v>229</v>
      </c>
      <c r="C8" s="73" t="s">
        <v>230</v>
      </c>
      <c r="D8" s="74">
        <v>8.625</v>
      </c>
      <c r="E8" s="74">
        <f t="shared" si="0"/>
        <v>9.4875000000000007</v>
      </c>
      <c r="G8" s="387"/>
      <c r="H8" s="387"/>
      <c r="O8"/>
    </row>
    <row r="9" spans="1:15" ht="14.1" customHeight="1" x14ac:dyDescent="0.2">
      <c r="A9" s="9"/>
      <c r="B9" s="73" t="s">
        <v>231</v>
      </c>
      <c r="C9" s="73" t="s">
        <v>232</v>
      </c>
      <c r="D9" s="74">
        <v>11.625</v>
      </c>
      <c r="E9" s="74">
        <f t="shared" si="0"/>
        <v>12.787500000000001</v>
      </c>
      <c r="G9" s="387"/>
      <c r="H9" s="387"/>
    </row>
    <row r="10" spans="1:15" ht="14.1" customHeight="1" x14ac:dyDescent="0.2">
      <c r="B10" s="73" t="s">
        <v>233</v>
      </c>
      <c r="C10" s="73" t="s">
        <v>234</v>
      </c>
      <c r="D10" s="74">
        <v>13.875</v>
      </c>
      <c r="E10" s="74">
        <f t="shared" si="0"/>
        <v>15.262500000000001</v>
      </c>
      <c r="G10" s="387"/>
      <c r="H10" s="387"/>
    </row>
    <row r="11" spans="1:15" ht="74.25" customHeight="1" x14ac:dyDescent="0.25">
      <c r="B11" s="73" t="s">
        <v>235</v>
      </c>
      <c r="C11" s="73" t="s">
        <v>1341</v>
      </c>
      <c r="D11" s="74">
        <v>13.875</v>
      </c>
      <c r="E11" s="74">
        <f t="shared" si="0"/>
        <v>15.262500000000001</v>
      </c>
      <c r="G11" s="387"/>
      <c r="H11" s="387"/>
      <c r="L11"/>
    </row>
    <row r="12" spans="1:15" ht="14.1" customHeight="1" x14ac:dyDescent="0.25">
      <c r="A12" s="9"/>
      <c r="B12" s="73" t="s">
        <v>236</v>
      </c>
      <c r="C12" s="73" t="s">
        <v>237</v>
      </c>
      <c r="D12" s="74">
        <v>12.375</v>
      </c>
      <c r="E12" s="74">
        <f t="shared" si="0"/>
        <v>13.612500000000001</v>
      </c>
      <c r="G12" s="387"/>
      <c r="H12" s="387"/>
      <c r="K12"/>
    </row>
    <row r="13" spans="1:15" ht="78" customHeight="1" x14ac:dyDescent="0.2">
      <c r="B13" s="73" t="s">
        <v>238</v>
      </c>
      <c r="C13" s="73" t="s">
        <v>239</v>
      </c>
      <c r="D13" s="74">
        <v>13.875</v>
      </c>
      <c r="E13" s="74">
        <f t="shared" si="0"/>
        <v>15.262500000000001</v>
      </c>
      <c r="G13" s="387"/>
      <c r="H13" s="387"/>
    </row>
    <row r="14" spans="1:15" ht="91.5" customHeight="1" x14ac:dyDescent="0.2">
      <c r="A14" s="9"/>
      <c r="B14" s="73" t="s">
        <v>240</v>
      </c>
      <c r="C14" s="73" t="s">
        <v>241</v>
      </c>
      <c r="D14" s="74">
        <v>13.875</v>
      </c>
      <c r="E14" s="74">
        <f t="shared" si="0"/>
        <v>15.262500000000001</v>
      </c>
      <c r="G14" s="387"/>
      <c r="H14" s="387"/>
    </row>
    <row r="15" spans="1:15" ht="14.1" customHeight="1" x14ac:dyDescent="0.2">
      <c r="A15" s="9"/>
      <c r="B15" s="73" t="s">
        <v>242</v>
      </c>
      <c r="C15" s="73" t="s">
        <v>243</v>
      </c>
      <c r="D15" s="74">
        <v>11.625</v>
      </c>
      <c r="E15" s="74">
        <f t="shared" si="0"/>
        <v>12.787500000000001</v>
      </c>
      <c r="G15" s="387"/>
      <c r="H15" s="387"/>
    </row>
    <row r="16" spans="1:15" ht="13.5" customHeight="1" x14ac:dyDescent="0.2">
      <c r="B16" s="73" t="s">
        <v>244</v>
      </c>
      <c r="C16" s="73" t="s">
        <v>245</v>
      </c>
      <c r="D16" s="74">
        <v>11.625</v>
      </c>
      <c r="E16" s="74">
        <f t="shared" si="0"/>
        <v>12.787500000000001</v>
      </c>
      <c r="G16" s="387"/>
      <c r="H16" s="387"/>
    </row>
    <row r="17" spans="1:15" ht="67.5" customHeight="1" x14ac:dyDescent="0.2">
      <c r="A17" s="305"/>
      <c r="B17" s="324" t="s">
        <v>246</v>
      </c>
      <c r="C17" s="324" t="s">
        <v>247</v>
      </c>
      <c r="D17" s="325">
        <v>11.625</v>
      </c>
      <c r="E17" s="325">
        <f t="shared" si="0"/>
        <v>12.787500000000001</v>
      </c>
      <c r="G17" s="387"/>
      <c r="H17" s="387"/>
    </row>
    <row r="18" spans="1:15" ht="17.25" customHeight="1" x14ac:dyDescent="0.25">
      <c r="A18" s="379" t="s">
        <v>1346</v>
      </c>
    </row>
    <row r="19" spans="1:15" ht="91.5" customHeight="1" x14ac:dyDescent="0.25">
      <c r="A19" s="9"/>
      <c r="B19" s="175" t="s">
        <v>971</v>
      </c>
      <c r="C19" s="113" t="s">
        <v>972</v>
      </c>
      <c r="D19" s="114">
        <v>46.875</v>
      </c>
      <c r="E19" s="114">
        <f t="shared" ref="E19:E27" si="1">SUM(D19*1.1)</f>
        <v>51.562500000000007</v>
      </c>
      <c r="G19" s="387"/>
      <c r="H19" s="387"/>
      <c r="J19"/>
    </row>
    <row r="20" spans="1:15" ht="93.75" customHeight="1" x14ac:dyDescent="0.2">
      <c r="A20" s="9"/>
      <c r="B20" s="154" t="s">
        <v>635</v>
      </c>
      <c r="C20" s="154" t="s">
        <v>636</v>
      </c>
      <c r="D20" s="155">
        <v>8.625</v>
      </c>
      <c r="E20" s="155">
        <f t="shared" si="1"/>
        <v>9.4875000000000007</v>
      </c>
      <c r="G20" s="387"/>
      <c r="H20" s="387"/>
    </row>
    <row r="21" spans="1:15" ht="14.1" customHeight="1" x14ac:dyDescent="0.2">
      <c r="A21" s="9"/>
      <c r="B21" s="154" t="s">
        <v>637</v>
      </c>
      <c r="C21" s="154" t="s">
        <v>638</v>
      </c>
      <c r="D21" s="155">
        <v>8.625</v>
      </c>
      <c r="E21" s="155">
        <f t="shared" si="1"/>
        <v>9.4875000000000007</v>
      </c>
      <c r="G21" s="387"/>
      <c r="H21" s="387"/>
    </row>
    <row r="22" spans="1:15" ht="115.5" customHeight="1" x14ac:dyDescent="0.2">
      <c r="B22" s="154" t="s">
        <v>1487</v>
      </c>
      <c r="C22" s="154" t="s">
        <v>639</v>
      </c>
      <c r="D22" s="155">
        <v>10.875</v>
      </c>
      <c r="E22" s="155">
        <f t="shared" si="1"/>
        <v>11.9625</v>
      </c>
      <c r="G22" s="387"/>
      <c r="H22" s="387"/>
    </row>
    <row r="23" spans="1:15" ht="118.5" customHeight="1" x14ac:dyDescent="0.2">
      <c r="A23" s="9"/>
      <c r="B23" s="175" t="s">
        <v>950</v>
      </c>
      <c r="C23" s="113" t="s">
        <v>951</v>
      </c>
      <c r="D23" s="114">
        <v>75</v>
      </c>
      <c r="E23" s="114">
        <f t="shared" si="1"/>
        <v>82.5</v>
      </c>
      <c r="G23" s="387"/>
      <c r="H23" s="387"/>
    </row>
    <row r="24" spans="1:15" s="10" customFormat="1" ht="14.1" customHeight="1" x14ac:dyDescent="0.2">
      <c r="A24" s="45"/>
      <c r="B24" s="46" t="s">
        <v>788</v>
      </c>
      <c r="C24" s="47" t="s">
        <v>789</v>
      </c>
      <c r="D24" s="48">
        <v>26.25</v>
      </c>
      <c r="E24" s="48">
        <f t="shared" si="1"/>
        <v>28.875000000000004</v>
      </c>
      <c r="G24" s="387"/>
      <c r="H24" s="387"/>
    </row>
    <row r="25" spans="1:15" s="10" customFormat="1" ht="79.5" customHeight="1" x14ac:dyDescent="0.2">
      <c r="B25" s="46" t="s">
        <v>790</v>
      </c>
      <c r="C25" s="47" t="s">
        <v>791</v>
      </c>
      <c r="D25" s="48">
        <v>34.5</v>
      </c>
      <c r="E25" s="48">
        <f t="shared" si="1"/>
        <v>37.950000000000003</v>
      </c>
      <c r="G25" s="387"/>
      <c r="H25" s="387"/>
    </row>
    <row r="26" spans="1:15" s="10" customFormat="1" ht="14.1" customHeight="1" x14ac:dyDescent="0.2">
      <c r="A26" s="45"/>
      <c r="B26" s="46" t="s">
        <v>792</v>
      </c>
      <c r="C26" s="47" t="s">
        <v>793</v>
      </c>
      <c r="D26" s="183">
        <v>25.875000000000004</v>
      </c>
      <c r="E26" s="48">
        <f t="shared" si="1"/>
        <v>28.462500000000006</v>
      </c>
      <c r="G26" s="387"/>
      <c r="H26" s="387"/>
    </row>
    <row r="27" spans="1:15" s="10" customFormat="1" ht="81.75" customHeight="1" x14ac:dyDescent="0.2">
      <c r="B27" s="46" t="s">
        <v>794</v>
      </c>
      <c r="C27" s="47" t="s">
        <v>795</v>
      </c>
      <c r="D27" s="48">
        <v>34.125</v>
      </c>
      <c r="E27" s="48">
        <f t="shared" si="1"/>
        <v>37.537500000000001</v>
      </c>
      <c r="G27" s="387"/>
      <c r="H27" s="387"/>
    </row>
    <row r="28" spans="1:15" ht="96.75" customHeight="1" x14ac:dyDescent="0.25">
      <c r="A28" s="370"/>
      <c r="B28" s="324" t="s">
        <v>193</v>
      </c>
      <c r="C28" s="324" t="s">
        <v>194</v>
      </c>
      <c r="D28" s="325">
        <v>36.375</v>
      </c>
      <c r="E28" s="325">
        <f t="shared" ref="E28:E39" si="2">SUM(D28*1.1)</f>
        <v>40.012500000000003</v>
      </c>
      <c r="G28" s="387"/>
      <c r="H28" s="387"/>
      <c r="K28"/>
      <c r="O28"/>
    </row>
    <row r="29" spans="1:15" ht="17.25" customHeight="1" x14ac:dyDescent="0.25">
      <c r="A29" s="379" t="s">
        <v>1346</v>
      </c>
    </row>
    <row r="30" spans="1:15" ht="14.1" customHeight="1" x14ac:dyDescent="0.2">
      <c r="A30" s="9"/>
      <c r="B30" s="73" t="s">
        <v>195</v>
      </c>
      <c r="C30" s="73" t="s">
        <v>196</v>
      </c>
      <c r="D30" s="74">
        <v>10.5</v>
      </c>
      <c r="E30" s="74">
        <f t="shared" si="2"/>
        <v>11.55</v>
      </c>
      <c r="G30" s="387"/>
      <c r="H30" s="387"/>
    </row>
    <row r="31" spans="1:15" ht="14.1" customHeight="1" x14ac:dyDescent="0.2">
      <c r="B31" s="73" t="s">
        <v>197</v>
      </c>
      <c r="C31" s="73" t="s">
        <v>198</v>
      </c>
      <c r="D31" s="74">
        <v>9.75</v>
      </c>
      <c r="E31" s="74">
        <f t="shared" si="2"/>
        <v>10.725000000000001</v>
      </c>
      <c r="G31" s="387"/>
      <c r="H31" s="387"/>
    </row>
    <row r="32" spans="1:15" ht="14.1" customHeight="1" x14ac:dyDescent="0.2">
      <c r="B32" s="73" t="s">
        <v>199</v>
      </c>
      <c r="C32" s="73" t="s">
        <v>200</v>
      </c>
      <c r="D32" s="74">
        <v>11.25</v>
      </c>
      <c r="E32" s="74">
        <f t="shared" si="2"/>
        <v>12.375000000000002</v>
      </c>
      <c r="G32" s="387"/>
      <c r="H32" s="387"/>
    </row>
    <row r="33" spans="1:15" ht="14.1" customHeight="1" x14ac:dyDescent="0.2">
      <c r="B33" s="73" t="s">
        <v>201</v>
      </c>
      <c r="C33" s="73" t="s">
        <v>202</v>
      </c>
      <c r="D33" s="74">
        <v>10.875</v>
      </c>
      <c r="E33" s="74">
        <f t="shared" si="2"/>
        <v>11.9625</v>
      </c>
      <c r="G33" s="387"/>
      <c r="H33" s="387"/>
    </row>
    <row r="34" spans="1:15" ht="14.1" customHeight="1" x14ac:dyDescent="0.2">
      <c r="B34" s="73" t="s">
        <v>203</v>
      </c>
      <c r="C34" s="73" t="s">
        <v>204</v>
      </c>
      <c r="D34" s="74">
        <v>11.625</v>
      </c>
      <c r="E34" s="74">
        <f t="shared" si="2"/>
        <v>12.787500000000001</v>
      </c>
      <c r="G34" s="387"/>
      <c r="H34" s="387"/>
    </row>
    <row r="35" spans="1:15" ht="14.1" customHeight="1" x14ac:dyDescent="0.25">
      <c r="B35" s="73" t="s">
        <v>205</v>
      </c>
      <c r="C35" s="73" t="s">
        <v>206</v>
      </c>
      <c r="D35" s="74">
        <v>12</v>
      </c>
      <c r="E35" s="74">
        <f t="shared" si="2"/>
        <v>13.200000000000001</v>
      </c>
      <c r="G35" s="387"/>
      <c r="H35" s="387"/>
      <c r="O35"/>
    </row>
    <row r="36" spans="1:15" ht="14.1" customHeight="1" x14ac:dyDescent="0.2">
      <c r="B36" s="73" t="s">
        <v>207</v>
      </c>
      <c r="C36" s="73" t="s">
        <v>208</v>
      </c>
      <c r="D36" s="74">
        <v>15</v>
      </c>
      <c r="E36" s="74">
        <f t="shared" si="2"/>
        <v>16.5</v>
      </c>
      <c r="G36" s="387"/>
      <c r="H36" s="387"/>
    </row>
    <row r="37" spans="1:15" ht="14.1" customHeight="1" x14ac:dyDescent="0.2">
      <c r="B37" s="73" t="s">
        <v>209</v>
      </c>
      <c r="C37" s="73" t="s">
        <v>210</v>
      </c>
      <c r="D37" s="74">
        <v>13.875</v>
      </c>
      <c r="E37" s="74">
        <f t="shared" si="2"/>
        <v>15.262500000000001</v>
      </c>
      <c r="G37" s="387"/>
      <c r="H37" s="387"/>
    </row>
    <row r="38" spans="1:15" ht="14.1" customHeight="1" x14ac:dyDescent="0.2">
      <c r="B38" s="73" t="s">
        <v>211</v>
      </c>
      <c r="C38" s="73" t="s">
        <v>212</v>
      </c>
      <c r="D38" s="74">
        <v>13.125</v>
      </c>
      <c r="E38" s="74">
        <f t="shared" si="2"/>
        <v>14.437500000000002</v>
      </c>
      <c r="G38" s="387"/>
      <c r="H38" s="387"/>
    </row>
    <row r="39" spans="1:15" ht="90.75" customHeight="1" x14ac:dyDescent="0.2">
      <c r="A39" s="9"/>
      <c r="B39" s="73" t="s">
        <v>213</v>
      </c>
      <c r="C39" s="73" t="s">
        <v>214</v>
      </c>
      <c r="D39" s="74">
        <v>26.25</v>
      </c>
      <c r="E39" s="74">
        <f t="shared" si="2"/>
        <v>28.875000000000004</v>
      </c>
      <c r="G39" s="387"/>
      <c r="H39" s="387"/>
    </row>
    <row r="40" spans="1:15" ht="102.75" customHeight="1" x14ac:dyDescent="0.2">
      <c r="A40" s="45"/>
      <c r="B40" s="46" t="s">
        <v>782</v>
      </c>
      <c r="C40" s="47" t="s">
        <v>783</v>
      </c>
      <c r="D40" s="48">
        <v>27</v>
      </c>
      <c r="E40" s="48">
        <f>SUM(D40*1.1)</f>
        <v>29.700000000000003</v>
      </c>
      <c r="G40" s="387"/>
      <c r="H40" s="387"/>
    </row>
    <row r="41" spans="1:15" ht="87.75" customHeight="1" x14ac:dyDescent="0.25">
      <c r="A41" s="1"/>
      <c r="B41" s="175" t="s">
        <v>991</v>
      </c>
      <c r="C41" s="113" t="s">
        <v>992</v>
      </c>
      <c r="D41" s="114">
        <v>19.5</v>
      </c>
      <c r="E41" s="114">
        <f>SUM(D41*1.1)</f>
        <v>21.450000000000003</v>
      </c>
      <c r="G41" s="387"/>
      <c r="H41" s="387"/>
    </row>
    <row r="42" spans="1:15" ht="88.5" customHeight="1" x14ac:dyDescent="0.25">
      <c r="A42" s="1"/>
      <c r="B42" s="175" t="s">
        <v>993</v>
      </c>
      <c r="C42" s="113" t="s">
        <v>994</v>
      </c>
      <c r="D42" s="114">
        <v>54.375</v>
      </c>
      <c r="E42" s="114">
        <f>SUM(D42*1.1)</f>
        <v>59.812500000000007</v>
      </c>
      <c r="G42" s="387"/>
      <c r="H42" s="387"/>
    </row>
    <row r="43" spans="1:15" ht="103.5" customHeight="1" x14ac:dyDescent="0.25">
      <c r="A43" s="108"/>
      <c r="B43" s="175" t="s">
        <v>995</v>
      </c>
      <c r="C43" s="113" t="s">
        <v>996</v>
      </c>
      <c r="D43" s="114">
        <v>7.1249999999999991</v>
      </c>
      <c r="E43" s="114">
        <f>SUM(D43*1.1)</f>
        <v>7.8374999999999995</v>
      </c>
      <c r="G43" s="387"/>
      <c r="H43" s="387"/>
    </row>
    <row r="44" spans="1:15" ht="98.25" customHeight="1" x14ac:dyDescent="0.25">
      <c r="A44" s="108"/>
      <c r="B44" s="175" t="s">
        <v>997</v>
      </c>
      <c r="C44" s="113" t="s">
        <v>998</v>
      </c>
      <c r="D44" s="329">
        <v>6.375</v>
      </c>
      <c r="E44" s="329">
        <f>SUM(D44*1.1)</f>
        <v>7.0125000000000002</v>
      </c>
      <c r="G44" s="387"/>
      <c r="H44" s="387"/>
    </row>
    <row r="45" spans="1:15" ht="14.1" customHeight="1" x14ac:dyDescent="0.2">
      <c r="G45" s="387"/>
      <c r="H45" s="387"/>
    </row>
    <row r="46" spans="1:15" ht="14.1" customHeight="1" x14ac:dyDescent="0.2"/>
    <row r="47" spans="1:15" ht="14.1" customHeight="1" x14ac:dyDescent="0.2"/>
    <row r="48" spans="1:15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</sheetData>
  <pageMargins left="1.299212598425197" right="0.70866141732283472" top="0.74803149606299213" bottom="0.74803149606299213" header="0.31496062992125984" footer="0.31496062992125984"/>
  <pageSetup paperSize="9" orientation="portrait" r:id="rId1"/>
  <headerFooter>
    <oddHeader>&amp;C&amp;"Calibri,Bold"&amp;16Edenport Tools and Garden Pricelist June 2015</oddHeader>
    <oddFooter xml:space="preserve">&amp;CPrices Subject to Change without notice&amp;RPage No. &amp;P of &amp;N     </oddFooter>
  </headerFooter>
  <rowBreaks count="2" manualBreakCount="2">
    <brk id="17" max="4" man="1"/>
    <brk id="28" max="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L151"/>
  <sheetViews>
    <sheetView view="pageBreakPreview" topLeftCell="A150" zoomScaleNormal="100" zoomScaleSheetLayoutView="100" workbookViewId="0">
      <selection activeCell="G131" sqref="G131"/>
    </sheetView>
  </sheetViews>
  <sheetFormatPr defaultRowHeight="14.1" customHeight="1" x14ac:dyDescent="0.25"/>
  <cols>
    <col min="1" max="1" width="14" customWidth="1"/>
    <col min="2" max="2" width="16" style="222" customWidth="1"/>
    <col min="3" max="3" width="30.5703125" style="222" customWidth="1"/>
    <col min="4" max="4" width="7.7109375" style="27" customWidth="1"/>
    <col min="5" max="5" width="7.42578125" style="27" customWidth="1"/>
    <col min="9" max="9" width="31.140625" customWidth="1"/>
    <col min="10" max="10" width="27.5703125" customWidth="1"/>
  </cols>
  <sheetData>
    <row r="1" spans="1:5" ht="23.25" customHeight="1" x14ac:dyDescent="0.25">
      <c r="A1" s="17" t="s">
        <v>1350</v>
      </c>
    </row>
    <row r="2" spans="1:5" ht="14.1" customHeight="1" x14ac:dyDescent="0.25">
      <c r="A2" s="109" t="s">
        <v>1307</v>
      </c>
      <c r="B2" s="66"/>
      <c r="C2" s="66"/>
      <c r="D2" s="67"/>
      <c r="E2" s="67"/>
    </row>
    <row r="3" spans="1:5" ht="14.1" customHeight="1" x14ac:dyDescent="0.25">
      <c r="A3" s="1"/>
      <c r="B3" s="223" t="s">
        <v>688</v>
      </c>
      <c r="C3" s="223" t="s">
        <v>689</v>
      </c>
      <c r="D3" s="224">
        <v>2.25</v>
      </c>
      <c r="E3" s="224">
        <f t="shared" ref="E3:E19" si="0">SUM(D3*1.1)</f>
        <v>2.4750000000000001</v>
      </c>
    </row>
    <row r="4" spans="1:5" ht="14.1" customHeight="1" x14ac:dyDescent="0.25">
      <c r="A4" s="2"/>
      <c r="B4" s="225" t="s">
        <v>690</v>
      </c>
      <c r="C4" s="225" t="s">
        <v>691</v>
      </c>
      <c r="D4" s="226">
        <v>2.6249999999999996</v>
      </c>
      <c r="E4" s="226">
        <f t="shared" si="0"/>
        <v>2.8874999999999997</v>
      </c>
    </row>
    <row r="5" spans="1:5" ht="14.1" customHeight="1" x14ac:dyDescent="0.25">
      <c r="A5" s="2"/>
      <c r="B5" s="225" t="s">
        <v>692</v>
      </c>
      <c r="C5" s="225" t="s">
        <v>693</v>
      </c>
      <c r="D5" s="226">
        <v>3.0000000000000004</v>
      </c>
      <c r="E5" s="226">
        <f t="shared" si="0"/>
        <v>3.3000000000000007</v>
      </c>
    </row>
    <row r="6" spans="1:5" ht="14.1" customHeight="1" x14ac:dyDescent="0.25">
      <c r="A6" s="2"/>
      <c r="B6" s="225" t="s">
        <v>694</v>
      </c>
      <c r="C6" s="225" t="s">
        <v>695</v>
      </c>
      <c r="D6" s="226">
        <v>3.375</v>
      </c>
      <c r="E6" s="226">
        <f t="shared" si="0"/>
        <v>3.7125000000000004</v>
      </c>
    </row>
    <row r="7" spans="1:5" ht="14.1" customHeight="1" x14ac:dyDescent="0.25">
      <c r="A7" s="2"/>
      <c r="B7" s="225" t="s">
        <v>696</v>
      </c>
      <c r="C7" s="225" t="s">
        <v>697</v>
      </c>
      <c r="D7" s="226">
        <v>4.125</v>
      </c>
      <c r="E7" s="226">
        <f t="shared" si="0"/>
        <v>4.5375000000000005</v>
      </c>
    </row>
    <row r="8" spans="1:5" ht="14.1" customHeight="1" x14ac:dyDescent="0.25">
      <c r="A8" s="2"/>
      <c r="B8" s="225" t="s">
        <v>698</v>
      </c>
      <c r="C8" s="225" t="s">
        <v>699</v>
      </c>
      <c r="D8" s="226">
        <v>4.5</v>
      </c>
      <c r="E8" s="226">
        <f t="shared" si="0"/>
        <v>4.95</v>
      </c>
    </row>
    <row r="9" spans="1:5" ht="14.1" customHeight="1" x14ac:dyDescent="0.25">
      <c r="A9" s="2"/>
      <c r="B9" s="225" t="s">
        <v>700</v>
      </c>
      <c r="C9" s="225" t="s">
        <v>701</v>
      </c>
      <c r="D9" s="226">
        <v>4.875</v>
      </c>
      <c r="E9" s="226">
        <f t="shared" si="0"/>
        <v>5.3625000000000007</v>
      </c>
    </row>
    <row r="10" spans="1:5" ht="14.1" customHeight="1" x14ac:dyDescent="0.25">
      <c r="A10" s="2"/>
      <c r="B10" s="225" t="s">
        <v>702</v>
      </c>
      <c r="C10" s="225" t="s">
        <v>703</v>
      </c>
      <c r="D10" s="227">
        <v>6.75</v>
      </c>
      <c r="E10" s="226">
        <f t="shared" si="0"/>
        <v>7.4250000000000007</v>
      </c>
    </row>
    <row r="11" spans="1:5" ht="14.1" customHeight="1" x14ac:dyDescent="0.25">
      <c r="A11" s="2"/>
      <c r="B11" s="225" t="s">
        <v>704</v>
      </c>
      <c r="C11" s="225" t="s">
        <v>705</v>
      </c>
      <c r="D11" s="226">
        <v>5.625</v>
      </c>
      <c r="E11" s="226">
        <f t="shared" si="0"/>
        <v>6.1875000000000009</v>
      </c>
    </row>
    <row r="12" spans="1:5" ht="14.1" customHeight="1" x14ac:dyDescent="0.25">
      <c r="A12" s="2"/>
      <c r="B12" s="225" t="s">
        <v>706</v>
      </c>
      <c r="C12" s="225" t="s">
        <v>707</v>
      </c>
      <c r="D12" s="226">
        <v>6.75</v>
      </c>
      <c r="E12" s="226">
        <f t="shared" si="0"/>
        <v>7.4250000000000007</v>
      </c>
    </row>
    <row r="13" spans="1:5" ht="14.1" customHeight="1" x14ac:dyDescent="0.25">
      <c r="A13" s="2"/>
      <c r="B13" s="225" t="s">
        <v>708</v>
      </c>
      <c r="C13" s="225" t="s">
        <v>709</v>
      </c>
      <c r="D13" s="226">
        <v>7.5</v>
      </c>
      <c r="E13" s="226">
        <f t="shared" si="0"/>
        <v>8.25</v>
      </c>
    </row>
    <row r="14" spans="1:5" ht="14.1" customHeight="1" x14ac:dyDescent="0.25">
      <c r="A14" s="2"/>
      <c r="B14" s="225" t="s">
        <v>710</v>
      </c>
      <c r="C14" s="225" t="s">
        <v>711</v>
      </c>
      <c r="D14" s="226">
        <v>7.8750000000000009</v>
      </c>
      <c r="E14" s="226">
        <f t="shared" si="0"/>
        <v>8.6625000000000014</v>
      </c>
    </row>
    <row r="15" spans="1:5" ht="14.1" customHeight="1" x14ac:dyDescent="0.25">
      <c r="A15" s="2"/>
      <c r="B15" s="225" t="s">
        <v>712</v>
      </c>
      <c r="C15" s="225" t="s">
        <v>1363</v>
      </c>
      <c r="D15" s="226">
        <v>8.625</v>
      </c>
      <c r="E15" s="226">
        <f t="shared" si="0"/>
        <v>9.4875000000000007</v>
      </c>
    </row>
    <row r="16" spans="1:5" ht="14.1" customHeight="1" x14ac:dyDescent="0.25">
      <c r="A16" s="2"/>
      <c r="B16" s="225" t="s">
        <v>713</v>
      </c>
      <c r="C16" s="225" t="s">
        <v>714</v>
      </c>
      <c r="D16" s="226">
        <v>9</v>
      </c>
      <c r="E16" s="226">
        <f t="shared" si="0"/>
        <v>9.9</v>
      </c>
    </row>
    <row r="17" spans="1:8" ht="14.1" customHeight="1" x14ac:dyDescent="0.25">
      <c r="A17" s="2"/>
      <c r="B17" s="225" t="s">
        <v>715</v>
      </c>
      <c r="C17" s="225" t="s">
        <v>716</v>
      </c>
      <c r="D17" s="226">
        <v>9.375</v>
      </c>
      <c r="E17" s="226">
        <f t="shared" si="0"/>
        <v>10.3125</v>
      </c>
    </row>
    <row r="18" spans="1:8" ht="14.1" customHeight="1" x14ac:dyDescent="0.25">
      <c r="A18" s="2"/>
      <c r="B18" s="225" t="s">
        <v>717</v>
      </c>
      <c r="C18" s="225" t="s">
        <v>718</v>
      </c>
      <c r="D18" s="226">
        <v>12.374999999999998</v>
      </c>
      <c r="E18" s="226">
        <f t="shared" si="0"/>
        <v>13.612499999999999</v>
      </c>
    </row>
    <row r="19" spans="1:8" ht="14.1" customHeight="1" x14ac:dyDescent="0.25">
      <c r="A19" s="2"/>
      <c r="B19" s="225" t="s">
        <v>719</v>
      </c>
      <c r="C19" s="225" t="s">
        <v>720</v>
      </c>
      <c r="D19" s="226">
        <v>13.5</v>
      </c>
      <c r="E19" s="226">
        <f t="shared" si="0"/>
        <v>14.850000000000001</v>
      </c>
    </row>
    <row r="20" spans="1:8" ht="6.75" customHeight="1" x14ac:dyDescent="0.25">
      <c r="A20" s="2"/>
      <c r="B20" s="64"/>
      <c r="C20" s="64"/>
      <c r="D20" s="65"/>
      <c r="E20" s="65"/>
    </row>
    <row r="21" spans="1:8" ht="14.1" customHeight="1" x14ac:dyDescent="0.25">
      <c r="A21" s="109" t="s">
        <v>1349</v>
      </c>
      <c r="B21" s="66"/>
      <c r="C21" s="66"/>
      <c r="D21" s="67"/>
      <c r="E21" s="67"/>
    </row>
    <row r="22" spans="1:8" ht="14.1" customHeight="1" x14ac:dyDescent="0.25">
      <c r="A22" s="204"/>
      <c r="B22" s="22" t="s">
        <v>458</v>
      </c>
      <c r="C22" s="22" t="s">
        <v>459</v>
      </c>
      <c r="D22" s="23">
        <v>3</v>
      </c>
      <c r="E22" s="23">
        <f t="shared" ref="E22:E35" si="1">SUM(D22*1.1)</f>
        <v>3.3000000000000003</v>
      </c>
      <c r="G22" s="387"/>
      <c r="H22" s="387"/>
    </row>
    <row r="23" spans="1:8" ht="14.1" customHeight="1" x14ac:dyDescent="0.25">
      <c r="A23" s="109"/>
      <c r="B23" s="22" t="s">
        <v>460</v>
      </c>
      <c r="C23" s="22" t="s">
        <v>461</v>
      </c>
      <c r="D23" s="23">
        <v>3.375</v>
      </c>
      <c r="E23" s="23">
        <f t="shared" si="1"/>
        <v>3.7125000000000004</v>
      </c>
      <c r="G23" s="387"/>
      <c r="H23" s="387"/>
    </row>
    <row r="24" spans="1:8" ht="14.1" customHeight="1" x14ac:dyDescent="0.25">
      <c r="A24" s="109"/>
      <c r="B24" s="22" t="s">
        <v>462</v>
      </c>
      <c r="C24" s="22" t="s">
        <v>463</v>
      </c>
      <c r="D24" s="23">
        <v>4.125</v>
      </c>
      <c r="E24" s="23">
        <f t="shared" si="1"/>
        <v>4.5375000000000005</v>
      </c>
      <c r="G24" s="387"/>
      <c r="H24" s="387"/>
    </row>
    <row r="25" spans="1:8" ht="14.1" customHeight="1" x14ac:dyDescent="0.25">
      <c r="A25" s="109"/>
      <c r="B25" s="22" t="s">
        <v>464</v>
      </c>
      <c r="C25" s="22" t="s">
        <v>465</v>
      </c>
      <c r="D25" s="23">
        <v>4.5</v>
      </c>
      <c r="E25" s="23">
        <f t="shared" si="1"/>
        <v>4.95</v>
      </c>
      <c r="G25" s="387"/>
      <c r="H25" s="387"/>
    </row>
    <row r="26" spans="1:8" ht="14.1" customHeight="1" x14ac:dyDescent="0.25">
      <c r="A26" s="109"/>
      <c r="B26" s="22" t="s">
        <v>466</v>
      </c>
      <c r="C26" s="22" t="s">
        <v>467</v>
      </c>
      <c r="D26" s="23">
        <v>4.875</v>
      </c>
      <c r="E26" s="23">
        <f t="shared" si="1"/>
        <v>5.3625000000000007</v>
      </c>
      <c r="G26" s="387"/>
      <c r="H26" s="387"/>
    </row>
    <row r="27" spans="1:8" ht="14.1" customHeight="1" x14ac:dyDescent="0.25">
      <c r="A27" s="109"/>
      <c r="B27" s="22" t="s">
        <v>468</v>
      </c>
      <c r="C27" s="22" t="s">
        <v>469</v>
      </c>
      <c r="D27" s="23">
        <v>5.625</v>
      </c>
      <c r="E27" s="23">
        <f t="shared" si="1"/>
        <v>6.1875000000000009</v>
      </c>
      <c r="G27" s="387"/>
      <c r="H27" s="387"/>
    </row>
    <row r="28" spans="1:8" ht="14.1" customHeight="1" x14ac:dyDescent="0.25">
      <c r="A28" s="109"/>
      <c r="B28" s="22" t="s">
        <v>470</v>
      </c>
      <c r="C28" s="22" t="s">
        <v>471</v>
      </c>
      <c r="D28" s="23">
        <v>6.75</v>
      </c>
      <c r="E28" s="23">
        <f t="shared" si="1"/>
        <v>7.4250000000000007</v>
      </c>
      <c r="G28" s="387"/>
      <c r="H28" s="387"/>
    </row>
    <row r="29" spans="1:8" ht="14.1" customHeight="1" x14ac:dyDescent="0.25">
      <c r="A29" s="109"/>
      <c r="B29" s="22" t="s">
        <v>472</v>
      </c>
      <c r="C29" s="22" t="s">
        <v>473</v>
      </c>
      <c r="D29" s="23">
        <v>7.875</v>
      </c>
      <c r="E29" s="23">
        <f t="shared" si="1"/>
        <v>8.6625000000000014</v>
      </c>
      <c r="G29" s="387"/>
      <c r="H29" s="387"/>
    </row>
    <row r="30" spans="1:8" ht="14.1" customHeight="1" x14ac:dyDescent="0.25">
      <c r="A30" s="109"/>
      <c r="B30" s="22" t="s">
        <v>474</v>
      </c>
      <c r="C30" s="22" t="s">
        <v>475</v>
      </c>
      <c r="D30" s="23">
        <v>9</v>
      </c>
      <c r="E30" s="23">
        <f t="shared" si="1"/>
        <v>9.9</v>
      </c>
      <c r="G30" s="387"/>
      <c r="H30" s="387"/>
    </row>
    <row r="31" spans="1:8" ht="14.1" customHeight="1" x14ac:dyDescent="0.25">
      <c r="A31" s="174"/>
      <c r="B31" s="93" t="s">
        <v>476</v>
      </c>
      <c r="C31" s="22" t="s">
        <v>477</v>
      </c>
      <c r="D31" s="23">
        <v>5.25</v>
      </c>
      <c r="E31" s="23">
        <f t="shared" si="1"/>
        <v>5.7750000000000004</v>
      </c>
      <c r="G31" s="387"/>
      <c r="H31" s="387"/>
    </row>
    <row r="32" spans="1:8" ht="14.1" customHeight="1" x14ac:dyDescent="0.25">
      <c r="A32" s="2"/>
      <c r="B32" s="22" t="s">
        <v>478</v>
      </c>
      <c r="C32" s="22" t="s">
        <v>479</v>
      </c>
      <c r="D32" s="23">
        <v>6.75</v>
      </c>
      <c r="E32" s="23">
        <f t="shared" si="1"/>
        <v>7.4250000000000007</v>
      </c>
      <c r="G32" s="387"/>
      <c r="H32" s="387"/>
    </row>
    <row r="33" spans="1:8" ht="14.1" customHeight="1" x14ac:dyDescent="0.25">
      <c r="A33" s="2"/>
      <c r="B33" s="22" t="s">
        <v>480</v>
      </c>
      <c r="C33" s="22" t="s">
        <v>481</v>
      </c>
      <c r="D33" s="23">
        <v>7.5</v>
      </c>
      <c r="E33" s="23">
        <f t="shared" si="1"/>
        <v>8.25</v>
      </c>
      <c r="G33" s="387"/>
      <c r="H33" s="387"/>
    </row>
    <row r="34" spans="1:8" ht="14.1" customHeight="1" x14ac:dyDescent="0.25">
      <c r="A34" s="2"/>
      <c r="B34" s="22" t="s">
        <v>482</v>
      </c>
      <c r="C34" s="22" t="s">
        <v>483</v>
      </c>
      <c r="D34" s="23">
        <v>8.625</v>
      </c>
      <c r="E34" s="23">
        <f t="shared" si="1"/>
        <v>9.4875000000000007</v>
      </c>
      <c r="G34" s="387"/>
      <c r="H34" s="387"/>
    </row>
    <row r="35" spans="1:8" ht="14.1" customHeight="1" x14ac:dyDescent="0.25">
      <c r="A35" s="2"/>
      <c r="B35" s="22" t="s">
        <v>484</v>
      </c>
      <c r="C35" s="22" t="s">
        <v>485</v>
      </c>
      <c r="D35" s="23">
        <v>9.75</v>
      </c>
      <c r="E35" s="23">
        <f t="shared" si="1"/>
        <v>10.725000000000001</v>
      </c>
      <c r="G35" s="387"/>
      <c r="H35" s="387"/>
    </row>
    <row r="36" spans="1:8" ht="14.1" customHeight="1" x14ac:dyDescent="0.25">
      <c r="A36" s="2"/>
      <c r="B36" s="22" t="s">
        <v>486</v>
      </c>
      <c r="C36" s="22" t="s">
        <v>487</v>
      </c>
      <c r="D36" s="24">
        <v>10.5</v>
      </c>
      <c r="E36" s="23">
        <f t="shared" ref="E36:E49" si="2">SUM(D36*1.1)</f>
        <v>11.55</v>
      </c>
      <c r="G36" s="387"/>
      <c r="H36" s="387"/>
    </row>
    <row r="37" spans="1:8" ht="14.1" customHeight="1" x14ac:dyDescent="0.25">
      <c r="A37" s="2"/>
      <c r="B37" s="25" t="s">
        <v>488</v>
      </c>
      <c r="C37" s="25" t="s">
        <v>489</v>
      </c>
      <c r="D37" s="228">
        <v>11.25</v>
      </c>
      <c r="E37" s="228">
        <f t="shared" si="2"/>
        <v>12.375000000000002</v>
      </c>
      <c r="G37" s="387"/>
      <c r="H37" s="387"/>
    </row>
    <row r="38" spans="1:8" ht="14.1" customHeight="1" x14ac:dyDescent="0.25">
      <c r="A38" s="2"/>
      <c r="B38" s="25" t="s">
        <v>490</v>
      </c>
      <c r="C38" s="25" t="s">
        <v>491</v>
      </c>
      <c r="D38" s="228">
        <v>12.75</v>
      </c>
      <c r="E38" s="228">
        <f t="shared" si="2"/>
        <v>14.025</v>
      </c>
      <c r="G38" s="387"/>
      <c r="H38" s="387"/>
    </row>
    <row r="39" spans="1:8" ht="14.1" customHeight="1" x14ac:dyDescent="0.25">
      <c r="A39" s="2"/>
      <c r="B39" s="25" t="s">
        <v>492</v>
      </c>
      <c r="C39" s="25" t="s">
        <v>493</v>
      </c>
      <c r="D39" s="228">
        <v>13.875</v>
      </c>
      <c r="E39" s="228">
        <f t="shared" si="2"/>
        <v>15.262500000000001</v>
      </c>
      <c r="G39" s="387"/>
      <c r="H39" s="387"/>
    </row>
    <row r="40" spans="1:8" ht="14.1" customHeight="1" x14ac:dyDescent="0.25">
      <c r="A40" s="2"/>
      <c r="B40" s="25" t="s">
        <v>494</v>
      </c>
      <c r="C40" s="25" t="s">
        <v>495</v>
      </c>
      <c r="D40" s="228">
        <v>16.5</v>
      </c>
      <c r="E40" s="228">
        <f t="shared" si="2"/>
        <v>18.150000000000002</v>
      </c>
      <c r="G40" s="387"/>
      <c r="H40" s="387"/>
    </row>
    <row r="41" spans="1:8" ht="14.1" customHeight="1" x14ac:dyDescent="0.25">
      <c r="A41" s="2"/>
      <c r="B41" s="25" t="s">
        <v>496</v>
      </c>
      <c r="C41" s="25" t="s">
        <v>497</v>
      </c>
      <c r="D41" s="228">
        <v>16.875</v>
      </c>
      <c r="E41" s="228">
        <f t="shared" si="2"/>
        <v>18.5625</v>
      </c>
      <c r="G41" s="387"/>
      <c r="H41" s="387"/>
    </row>
    <row r="42" spans="1:8" ht="14.1" customHeight="1" x14ac:dyDescent="0.25">
      <c r="A42" s="2"/>
      <c r="B42" s="25" t="s">
        <v>498</v>
      </c>
      <c r="C42" s="25" t="s">
        <v>499</v>
      </c>
      <c r="D42" s="228">
        <v>18</v>
      </c>
      <c r="E42" s="228">
        <f t="shared" si="2"/>
        <v>19.8</v>
      </c>
      <c r="G42" s="387"/>
      <c r="H42" s="387"/>
    </row>
    <row r="43" spans="1:8" ht="14.1" customHeight="1" x14ac:dyDescent="0.25">
      <c r="A43" s="2"/>
      <c r="B43" s="25" t="s">
        <v>500</v>
      </c>
      <c r="C43" s="25" t="s">
        <v>501</v>
      </c>
      <c r="D43" s="228">
        <v>21</v>
      </c>
      <c r="E43" s="228">
        <f t="shared" si="2"/>
        <v>23.1</v>
      </c>
      <c r="G43" s="387"/>
      <c r="H43" s="387"/>
    </row>
    <row r="44" spans="1:8" ht="14.1" customHeight="1" x14ac:dyDescent="0.25">
      <c r="A44" s="2"/>
      <c r="B44" s="25" t="s">
        <v>502</v>
      </c>
      <c r="C44" s="25" t="s">
        <v>503</v>
      </c>
      <c r="D44" s="228">
        <v>22.875</v>
      </c>
      <c r="E44" s="228">
        <f t="shared" si="2"/>
        <v>25.162500000000001</v>
      </c>
      <c r="G44" s="387"/>
      <c r="H44" s="387"/>
    </row>
    <row r="45" spans="1:8" ht="14.1" customHeight="1" x14ac:dyDescent="0.25">
      <c r="A45" s="2"/>
      <c r="B45" s="25" t="s">
        <v>504</v>
      </c>
      <c r="C45" s="25" t="s">
        <v>505</v>
      </c>
      <c r="D45" s="228">
        <v>25.875</v>
      </c>
      <c r="E45" s="228">
        <f t="shared" si="2"/>
        <v>28.462500000000002</v>
      </c>
      <c r="G45" s="387"/>
      <c r="H45" s="387"/>
    </row>
    <row r="46" spans="1:8" ht="14.1" customHeight="1" x14ac:dyDescent="0.25">
      <c r="A46" s="2"/>
      <c r="B46" s="25" t="s">
        <v>506</v>
      </c>
      <c r="C46" s="25" t="s">
        <v>507</v>
      </c>
      <c r="D46" s="228">
        <v>26.25</v>
      </c>
      <c r="E46" s="228">
        <f t="shared" si="2"/>
        <v>28.875000000000004</v>
      </c>
      <c r="G46" s="387"/>
      <c r="H46" s="387"/>
    </row>
    <row r="47" spans="1:8" ht="14.1" customHeight="1" x14ac:dyDescent="0.25">
      <c r="A47" s="2"/>
      <c r="B47" s="25" t="s">
        <v>508</v>
      </c>
      <c r="C47" s="25" t="s">
        <v>509</v>
      </c>
      <c r="D47" s="228">
        <v>28.125</v>
      </c>
      <c r="E47" s="228">
        <f t="shared" si="2"/>
        <v>30.937500000000004</v>
      </c>
      <c r="G47" s="387"/>
      <c r="H47" s="387"/>
    </row>
    <row r="48" spans="1:8" ht="14.1" customHeight="1" x14ac:dyDescent="0.25">
      <c r="A48" s="2"/>
      <c r="B48" s="25" t="s">
        <v>510</v>
      </c>
      <c r="C48" s="25" t="s">
        <v>511</v>
      </c>
      <c r="D48" s="228">
        <v>31.5</v>
      </c>
      <c r="E48" s="228">
        <f t="shared" si="2"/>
        <v>34.650000000000006</v>
      </c>
      <c r="G48" s="387"/>
      <c r="H48" s="387"/>
    </row>
    <row r="49" spans="1:8" ht="15" customHeight="1" x14ac:dyDescent="0.25">
      <c r="A49" s="2"/>
      <c r="B49" s="166" t="s">
        <v>512</v>
      </c>
      <c r="C49" s="25" t="s">
        <v>513</v>
      </c>
      <c r="D49" s="228">
        <v>33.75</v>
      </c>
      <c r="E49" s="228">
        <f t="shared" si="2"/>
        <v>37.125</v>
      </c>
      <c r="G49" s="387"/>
      <c r="H49" s="387"/>
    </row>
    <row r="50" spans="1:8" ht="15" customHeight="1" x14ac:dyDescent="0.25">
      <c r="A50" s="2"/>
      <c r="B50" s="25" t="s">
        <v>514</v>
      </c>
      <c r="C50" s="25" t="s">
        <v>1348</v>
      </c>
      <c r="D50" s="228">
        <v>36.375</v>
      </c>
      <c r="E50" s="228">
        <f>SUM(D50*1.1)</f>
        <v>40.012500000000003</v>
      </c>
      <c r="G50" s="387"/>
      <c r="H50" s="387"/>
    </row>
    <row r="51" spans="1:8" ht="18" customHeight="1" x14ac:dyDescent="0.25">
      <c r="A51" s="378" t="s">
        <v>1351</v>
      </c>
      <c r="B51" s="229"/>
      <c r="C51" s="167"/>
      <c r="D51" s="230"/>
      <c r="E51" s="230"/>
      <c r="G51" s="387"/>
      <c r="H51" s="387"/>
    </row>
    <row r="52" spans="1:8" ht="14.1" customHeight="1" x14ac:dyDescent="0.25">
      <c r="A52" s="2"/>
      <c r="B52" s="25" t="s">
        <v>515</v>
      </c>
      <c r="C52" s="25" t="s">
        <v>516</v>
      </c>
      <c r="D52" s="228">
        <v>2.625</v>
      </c>
      <c r="E52" s="228">
        <f t="shared" ref="E52:E59" si="3">SUM(D52*1.1)</f>
        <v>2.8875000000000002</v>
      </c>
      <c r="G52" s="387"/>
      <c r="H52" s="387"/>
    </row>
    <row r="53" spans="1:8" ht="14.1" customHeight="1" x14ac:dyDescent="0.25">
      <c r="A53" s="2"/>
      <c r="B53" s="25" t="s">
        <v>517</v>
      </c>
      <c r="C53" s="25" t="s">
        <v>518</v>
      </c>
      <c r="D53" s="228">
        <v>3</v>
      </c>
      <c r="E53" s="228">
        <f t="shared" si="3"/>
        <v>3.3000000000000003</v>
      </c>
      <c r="G53" s="387"/>
      <c r="H53" s="387"/>
    </row>
    <row r="54" spans="1:8" ht="14.1" customHeight="1" x14ac:dyDescent="0.25">
      <c r="A54" s="2"/>
      <c r="B54" s="25" t="s">
        <v>519</v>
      </c>
      <c r="C54" s="25" t="s">
        <v>520</v>
      </c>
      <c r="D54" s="228">
        <v>3.375</v>
      </c>
      <c r="E54" s="228">
        <f t="shared" si="3"/>
        <v>3.7125000000000004</v>
      </c>
      <c r="G54" s="387"/>
      <c r="H54" s="387"/>
    </row>
    <row r="55" spans="1:8" ht="14.1" customHeight="1" x14ac:dyDescent="0.25">
      <c r="A55" s="2"/>
      <c r="B55" s="25" t="s">
        <v>521</v>
      </c>
      <c r="C55" s="25" t="s">
        <v>522</v>
      </c>
      <c r="D55" s="228">
        <v>4.125</v>
      </c>
      <c r="E55" s="228">
        <f t="shared" si="3"/>
        <v>4.5375000000000005</v>
      </c>
      <c r="G55" s="387"/>
      <c r="H55" s="387"/>
    </row>
    <row r="56" spans="1:8" ht="14.1" customHeight="1" x14ac:dyDescent="0.25">
      <c r="A56" s="2"/>
      <c r="B56" s="25" t="s">
        <v>523</v>
      </c>
      <c r="C56" s="25" t="s">
        <v>524</v>
      </c>
      <c r="D56" s="228">
        <v>4.5</v>
      </c>
      <c r="E56" s="228">
        <f t="shared" si="3"/>
        <v>4.95</v>
      </c>
      <c r="G56" s="387"/>
      <c r="H56" s="387"/>
    </row>
    <row r="57" spans="1:8" ht="14.1" customHeight="1" x14ac:dyDescent="0.25">
      <c r="A57" s="2"/>
      <c r="B57" s="25" t="s">
        <v>525</v>
      </c>
      <c r="C57" s="25" t="s">
        <v>526</v>
      </c>
      <c r="D57" s="228">
        <v>5.625</v>
      </c>
      <c r="E57" s="228">
        <f t="shared" si="3"/>
        <v>6.1875000000000009</v>
      </c>
      <c r="G57" s="387"/>
      <c r="H57" s="387"/>
    </row>
    <row r="58" spans="1:8" ht="14.1" customHeight="1" x14ac:dyDescent="0.25">
      <c r="A58" s="2"/>
      <c r="B58" s="25" t="s">
        <v>527</v>
      </c>
      <c r="C58" s="25" t="s">
        <v>528</v>
      </c>
      <c r="D58" s="228">
        <v>6.75</v>
      </c>
      <c r="E58" s="228">
        <f t="shared" si="3"/>
        <v>7.4250000000000007</v>
      </c>
      <c r="G58" s="387"/>
      <c r="H58" s="387"/>
    </row>
    <row r="59" spans="1:8" ht="14.1" customHeight="1" x14ac:dyDescent="0.25">
      <c r="A59" s="2"/>
      <c r="B59" s="25" t="s">
        <v>529</v>
      </c>
      <c r="C59" s="25" t="s">
        <v>530</v>
      </c>
      <c r="D59" s="228">
        <v>7.875</v>
      </c>
      <c r="E59" s="228">
        <f t="shared" si="3"/>
        <v>8.6625000000000014</v>
      </c>
      <c r="G59" s="387"/>
      <c r="H59" s="387"/>
    </row>
    <row r="60" spans="1:8" ht="14.1" customHeight="1" x14ac:dyDescent="0.25">
      <c r="A60" s="2"/>
      <c r="B60" s="25" t="s">
        <v>531</v>
      </c>
      <c r="C60" s="25" t="s">
        <v>532</v>
      </c>
      <c r="D60" s="228">
        <v>5.25</v>
      </c>
      <c r="E60" s="228">
        <f t="shared" ref="E60:E76" si="4">SUM(D60*1.1)</f>
        <v>5.7750000000000004</v>
      </c>
      <c r="G60" s="387"/>
      <c r="H60" s="387"/>
    </row>
    <row r="61" spans="1:8" ht="14.1" customHeight="1" x14ac:dyDescent="0.25">
      <c r="A61" s="2"/>
      <c r="B61" s="25" t="s">
        <v>533</v>
      </c>
      <c r="C61" s="25" t="s">
        <v>534</v>
      </c>
      <c r="D61" s="228">
        <v>6.75</v>
      </c>
      <c r="E61" s="228">
        <f t="shared" si="4"/>
        <v>7.4250000000000007</v>
      </c>
      <c r="G61" s="387"/>
      <c r="H61" s="387"/>
    </row>
    <row r="62" spans="1:8" ht="14.1" customHeight="1" x14ac:dyDescent="0.25">
      <c r="A62" s="2"/>
      <c r="B62" s="25" t="s">
        <v>535</v>
      </c>
      <c r="C62" s="25" t="s">
        <v>536</v>
      </c>
      <c r="D62" s="228">
        <v>7.5</v>
      </c>
      <c r="E62" s="228">
        <f t="shared" si="4"/>
        <v>8.25</v>
      </c>
      <c r="G62" s="387"/>
      <c r="H62" s="387"/>
    </row>
    <row r="63" spans="1:8" ht="14.1" customHeight="1" x14ac:dyDescent="0.25">
      <c r="A63" s="2"/>
      <c r="B63" s="25" t="s">
        <v>537</v>
      </c>
      <c r="C63" s="25" t="s">
        <v>538</v>
      </c>
      <c r="D63" s="228">
        <v>8.625</v>
      </c>
      <c r="E63" s="228">
        <f t="shared" si="4"/>
        <v>9.4875000000000007</v>
      </c>
      <c r="G63" s="387"/>
      <c r="H63" s="387"/>
    </row>
    <row r="64" spans="1:8" ht="14.1" customHeight="1" x14ac:dyDescent="0.25">
      <c r="A64" s="2"/>
      <c r="B64" s="25" t="s">
        <v>539</v>
      </c>
      <c r="C64" s="25" t="s">
        <v>540</v>
      </c>
      <c r="D64" s="228">
        <v>9.75</v>
      </c>
      <c r="E64" s="228">
        <f t="shared" si="4"/>
        <v>10.725000000000001</v>
      </c>
      <c r="G64" s="387"/>
      <c r="H64" s="387"/>
    </row>
    <row r="65" spans="1:8" ht="14.1" customHeight="1" x14ac:dyDescent="0.25">
      <c r="A65" s="2"/>
      <c r="B65" s="25" t="s">
        <v>541</v>
      </c>
      <c r="C65" s="25" t="s">
        <v>542</v>
      </c>
      <c r="D65" s="228">
        <v>11.25</v>
      </c>
      <c r="E65" s="228">
        <f t="shared" si="4"/>
        <v>12.375000000000002</v>
      </c>
      <c r="G65" s="387"/>
      <c r="H65" s="387"/>
    </row>
    <row r="66" spans="1:8" ht="14.1" customHeight="1" x14ac:dyDescent="0.25">
      <c r="A66" s="2"/>
      <c r="B66" s="25" t="s">
        <v>543</v>
      </c>
      <c r="C66" s="25" t="s">
        <v>544</v>
      </c>
      <c r="D66" s="228">
        <v>12.75</v>
      </c>
      <c r="E66" s="228">
        <f t="shared" si="4"/>
        <v>14.025</v>
      </c>
      <c r="G66" s="387"/>
      <c r="H66" s="387"/>
    </row>
    <row r="67" spans="1:8" ht="14.1" customHeight="1" x14ac:dyDescent="0.25">
      <c r="A67" s="2"/>
      <c r="B67" s="25" t="s">
        <v>545</v>
      </c>
      <c r="C67" s="25" t="s">
        <v>546</v>
      </c>
      <c r="D67" s="228">
        <v>13.875</v>
      </c>
      <c r="E67" s="228">
        <f t="shared" si="4"/>
        <v>15.262500000000001</v>
      </c>
      <c r="G67" s="387"/>
      <c r="H67" s="387"/>
    </row>
    <row r="68" spans="1:8" ht="14.1" customHeight="1" x14ac:dyDescent="0.25">
      <c r="A68" s="2"/>
      <c r="B68" s="25" t="s">
        <v>547</v>
      </c>
      <c r="C68" s="25" t="s">
        <v>548</v>
      </c>
      <c r="D68" s="228">
        <v>16.5</v>
      </c>
      <c r="E68" s="228">
        <f t="shared" si="4"/>
        <v>18.150000000000002</v>
      </c>
      <c r="G68" s="387"/>
      <c r="H68" s="387"/>
    </row>
    <row r="69" spans="1:8" ht="14.1" customHeight="1" x14ac:dyDescent="0.25">
      <c r="A69" s="2"/>
      <c r="B69" s="25" t="s">
        <v>549</v>
      </c>
      <c r="C69" s="25" t="s">
        <v>550</v>
      </c>
      <c r="D69" s="228">
        <v>17.625</v>
      </c>
      <c r="E69" s="228">
        <f t="shared" si="4"/>
        <v>19.387500000000003</v>
      </c>
      <c r="G69" s="387"/>
      <c r="H69" s="387"/>
    </row>
    <row r="70" spans="1:8" ht="14.1" customHeight="1" x14ac:dyDescent="0.25">
      <c r="A70" s="2"/>
      <c r="B70" s="25" t="s">
        <v>551</v>
      </c>
      <c r="C70" s="25" t="s">
        <v>552</v>
      </c>
      <c r="D70" s="228">
        <v>21</v>
      </c>
      <c r="E70" s="228">
        <f t="shared" si="4"/>
        <v>23.1</v>
      </c>
      <c r="G70" s="387"/>
      <c r="H70" s="387"/>
    </row>
    <row r="71" spans="1:8" ht="14.1" customHeight="1" x14ac:dyDescent="0.25">
      <c r="A71" s="2"/>
      <c r="B71" s="25" t="s">
        <v>553</v>
      </c>
      <c r="C71" s="25" t="s">
        <v>554</v>
      </c>
      <c r="D71" s="228">
        <v>22.875</v>
      </c>
      <c r="E71" s="228">
        <f t="shared" si="4"/>
        <v>25.162500000000001</v>
      </c>
      <c r="G71" s="387"/>
      <c r="H71" s="387"/>
    </row>
    <row r="72" spans="1:8" ht="14.1" customHeight="1" x14ac:dyDescent="0.25">
      <c r="A72" s="2"/>
      <c r="B72" s="25" t="s">
        <v>555</v>
      </c>
      <c r="C72" s="25" t="s">
        <v>556</v>
      </c>
      <c r="D72" s="228">
        <v>25.875</v>
      </c>
      <c r="E72" s="228">
        <f t="shared" si="4"/>
        <v>28.462500000000002</v>
      </c>
      <c r="G72" s="387"/>
      <c r="H72" s="387"/>
    </row>
    <row r="73" spans="1:8" ht="14.1" customHeight="1" x14ac:dyDescent="0.25">
      <c r="A73" s="2"/>
      <c r="B73" s="25" t="s">
        <v>557</v>
      </c>
      <c r="C73" s="25" t="s">
        <v>558</v>
      </c>
      <c r="D73" s="228">
        <v>28.125</v>
      </c>
      <c r="E73" s="228">
        <f t="shared" si="4"/>
        <v>30.937500000000004</v>
      </c>
      <c r="G73" s="387"/>
      <c r="H73" s="387"/>
    </row>
    <row r="74" spans="1:8" ht="14.1" customHeight="1" x14ac:dyDescent="0.25">
      <c r="A74" s="2"/>
      <c r="B74" s="25" t="s">
        <v>559</v>
      </c>
      <c r="C74" s="25" t="s">
        <v>560</v>
      </c>
      <c r="D74" s="228">
        <v>31.5</v>
      </c>
      <c r="E74" s="228">
        <f t="shared" si="4"/>
        <v>34.650000000000006</v>
      </c>
      <c r="G74" s="387"/>
      <c r="H74" s="387"/>
    </row>
    <row r="75" spans="1:8" ht="14.1" customHeight="1" x14ac:dyDescent="0.25">
      <c r="A75" s="2"/>
      <c r="B75" s="25" t="s">
        <v>561</v>
      </c>
      <c r="C75" s="25" t="s">
        <v>562</v>
      </c>
      <c r="D75" s="228">
        <v>33.75</v>
      </c>
      <c r="E75" s="228">
        <f t="shared" si="4"/>
        <v>37.125</v>
      </c>
      <c r="G75" s="387"/>
      <c r="H75" s="387"/>
    </row>
    <row r="76" spans="1:8" ht="14.1" customHeight="1" x14ac:dyDescent="0.25">
      <c r="A76" s="2"/>
      <c r="B76" s="25" t="s">
        <v>563</v>
      </c>
      <c r="C76" s="25" t="s">
        <v>564</v>
      </c>
      <c r="D76" s="228">
        <v>36.375</v>
      </c>
      <c r="E76" s="228">
        <f t="shared" si="4"/>
        <v>40.012500000000003</v>
      </c>
      <c r="G76" s="387"/>
      <c r="H76" s="387"/>
    </row>
    <row r="77" spans="1:8" ht="14.1" customHeight="1" x14ac:dyDescent="0.25">
      <c r="A77" s="2"/>
      <c r="G77" s="387"/>
      <c r="H77" s="387"/>
    </row>
    <row r="78" spans="1:8" ht="14.1" customHeight="1" x14ac:dyDescent="0.25">
      <c r="A78" s="110" t="s">
        <v>1352</v>
      </c>
      <c r="G78" s="387"/>
      <c r="H78" s="387"/>
    </row>
    <row r="79" spans="1:8" ht="23.25" customHeight="1" x14ac:dyDescent="0.25">
      <c r="A79" s="1"/>
      <c r="B79" s="112" t="s">
        <v>565</v>
      </c>
      <c r="C79" s="112" t="s">
        <v>1364</v>
      </c>
      <c r="D79" s="164">
        <v>4.125</v>
      </c>
      <c r="E79" s="164">
        <f t="shared" ref="E79:E98" si="5">SUM(D79*1.1)</f>
        <v>4.5375000000000005</v>
      </c>
      <c r="G79" s="387"/>
      <c r="H79" s="387"/>
    </row>
    <row r="80" spans="1:8" ht="23.25" customHeight="1" x14ac:dyDescent="0.25">
      <c r="A80" s="2"/>
      <c r="B80" s="112" t="s">
        <v>566</v>
      </c>
      <c r="C80" s="112" t="s">
        <v>1365</v>
      </c>
      <c r="D80" s="164">
        <v>4.5</v>
      </c>
      <c r="E80" s="164">
        <f t="shared" si="5"/>
        <v>4.95</v>
      </c>
      <c r="G80" s="387"/>
      <c r="H80" s="387"/>
    </row>
    <row r="81" spans="1:12" ht="72" customHeight="1" x14ac:dyDescent="0.25">
      <c r="A81" s="2"/>
      <c r="B81" s="112" t="s">
        <v>567</v>
      </c>
      <c r="C81" s="112" t="s">
        <v>568</v>
      </c>
      <c r="D81" s="164">
        <v>5.25</v>
      </c>
      <c r="E81" s="164">
        <f t="shared" si="5"/>
        <v>5.7750000000000004</v>
      </c>
      <c r="G81" s="387"/>
      <c r="H81" s="387"/>
    </row>
    <row r="82" spans="1:12" ht="21.75" customHeight="1" x14ac:dyDescent="0.25">
      <c r="A82" s="110" t="s">
        <v>1454</v>
      </c>
      <c r="G82" s="387"/>
      <c r="H82" s="387"/>
    </row>
    <row r="83" spans="1:12" ht="14.1" customHeight="1" x14ac:dyDescent="0.25">
      <c r="A83" s="107"/>
      <c r="B83" s="225" t="s">
        <v>641</v>
      </c>
      <c r="C83" s="225" t="s">
        <v>642</v>
      </c>
      <c r="D83" s="226">
        <v>5.625</v>
      </c>
      <c r="E83" s="226">
        <f t="shared" si="5"/>
        <v>6.1875000000000009</v>
      </c>
      <c r="G83" s="387"/>
      <c r="H83" s="387"/>
    </row>
    <row r="84" spans="1:12" ht="14.1" customHeight="1" x14ac:dyDescent="0.25">
      <c r="A84" s="107"/>
      <c r="B84" s="225" t="s">
        <v>643</v>
      </c>
      <c r="C84" s="225" t="s">
        <v>644</v>
      </c>
      <c r="D84" s="226">
        <v>6.375</v>
      </c>
      <c r="E84" s="226">
        <f t="shared" si="5"/>
        <v>7.0125000000000002</v>
      </c>
      <c r="G84" s="387"/>
      <c r="H84" s="387"/>
    </row>
    <row r="85" spans="1:12" ht="14.1" customHeight="1" x14ac:dyDescent="0.25">
      <c r="A85" s="107"/>
      <c r="B85" s="225" t="s">
        <v>645</v>
      </c>
      <c r="C85" s="225" t="s">
        <v>646</v>
      </c>
      <c r="D85" s="226">
        <v>6.75</v>
      </c>
      <c r="E85" s="226">
        <f t="shared" si="5"/>
        <v>7.4250000000000007</v>
      </c>
      <c r="G85" s="387"/>
      <c r="H85" s="387"/>
    </row>
    <row r="86" spans="1:12" ht="14.1" customHeight="1" x14ac:dyDescent="0.25">
      <c r="A86" s="107"/>
      <c r="B86" s="225" t="s">
        <v>647</v>
      </c>
      <c r="C86" s="225" t="s">
        <v>648</v>
      </c>
      <c r="D86" s="226">
        <v>7.8750000000000009</v>
      </c>
      <c r="E86" s="226">
        <f t="shared" si="5"/>
        <v>8.6625000000000014</v>
      </c>
      <c r="G86" s="387"/>
      <c r="H86" s="387"/>
    </row>
    <row r="87" spans="1:12" ht="14.1" customHeight="1" x14ac:dyDescent="0.25">
      <c r="A87" s="107"/>
      <c r="B87" s="225" t="s">
        <v>649</v>
      </c>
      <c r="C87" s="225" t="s">
        <v>650</v>
      </c>
      <c r="D87" s="226">
        <v>8.625</v>
      </c>
      <c r="E87" s="226">
        <f t="shared" si="5"/>
        <v>9.4875000000000007</v>
      </c>
      <c r="G87" s="387"/>
      <c r="H87" s="387"/>
    </row>
    <row r="88" spans="1:12" ht="14.1" customHeight="1" x14ac:dyDescent="0.25">
      <c r="A88" s="107"/>
      <c r="B88" s="225" t="s">
        <v>651</v>
      </c>
      <c r="C88" s="225" t="s">
        <v>652</v>
      </c>
      <c r="D88" s="226">
        <v>11.25</v>
      </c>
      <c r="E88" s="226">
        <f t="shared" si="5"/>
        <v>12.375000000000002</v>
      </c>
      <c r="G88" s="387"/>
      <c r="H88" s="387"/>
    </row>
    <row r="89" spans="1:12" ht="14.1" customHeight="1" x14ac:dyDescent="0.25">
      <c r="A89" s="107"/>
      <c r="B89" s="231" t="s">
        <v>653</v>
      </c>
      <c r="C89" s="231" t="s">
        <v>654</v>
      </c>
      <c r="D89" s="232">
        <v>17.625</v>
      </c>
      <c r="E89" s="232">
        <f t="shared" si="5"/>
        <v>19.387500000000003</v>
      </c>
      <c r="G89" s="387"/>
      <c r="H89" s="387"/>
    </row>
    <row r="90" spans="1:12" ht="14.1" customHeight="1" x14ac:dyDescent="0.25">
      <c r="A90" s="107"/>
      <c r="B90" s="233"/>
      <c r="C90" s="233"/>
      <c r="D90" s="234"/>
      <c r="E90" s="234"/>
      <c r="G90" s="387"/>
      <c r="H90" s="387"/>
      <c r="I90" s="98"/>
      <c r="J90" s="98"/>
      <c r="K90" s="99"/>
      <c r="L90" s="100"/>
    </row>
    <row r="91" spans="1:12" ht="14.1" customHeight="1" x14ac:dyDescent="0.25">
      <c r="A91" s="110" t="s">
        <v>1308</v>
      </c>
      <c r="B91" s="235"/>
      <c r="C91" s="235"/>
      <c r="D91" s="236"/>
      <c r="E91" s="236"/>
      <c r="G91" s="387"/>
      <c r="H91" s="387"/>
      <c r="I91" s="98"/>
      <c r="J91" s="98"/>
      <c r="K91" s="99"/>
      <c r="L91" s="100"/>
    </row>
    <row r="92" spans="1:12" ht="24" customHeight="1" x14ac:dyDescent="0.25">
      <c r="A92" s="107"/>
      <c r="B92" s="223" t="s">
        <v>655</v>
      </c>
      <c r="C92" s="223" t="s">
        <v>1366</v>
      </c>
      <c r="D92" s="224">
        <v>6.375</v>
      </c>
      <c r="E92" s="224">
        <f t="shared" si="5"/>
        <v>7.0125000000000002</v>
      </c>
      <c r="G92" s="387"/>
      <c r="H92" s="387"/>
    </row>
    <row r="93" spans="1:12" ht="24" customHeight="1" x14ac:dyDescent="0.25">
      <c r="A93" s="107"/>
      <c r="B93" s="225" t="s">
        <v>656</v>
      </c>
      <c r="C93" s="225" t="s">
        <v>657</v>
      </c>
      <c r="D93" s="226">
        <v>6.75</v>
      </c>
      <c r="E93" s="226">
        <f t="shared" si="5"/>
        <v>7.4250000000000007</v>
      </c>
      <c r="G93" s="387"/>
      <c r="H93" s="387"/>
    </row>
    <row r="94" spans="1:12" ht="24" customHeight="1" x14ac:dyDescent="0.25">
      <c r="A94" s="107"/>
      <c r="B94" s="225" t="s">
        <v>658</v>
      </c>
      <c r="C94" s="225" t="s">
        <v>659</v>
      </c>
      <c r="D94" s="226">
        <v>13.875000000000002</v>
      </c>
      <c r="E94" s="226">
        <f t="shared" si="5"/>
        <v>15.262500000000003</v>
      </c>
      <c r="G94" s="387"/>
      <c r="H94" s="387"/>
    </row>
    <row r="95" spans="1:12" ht="24" customHeight="1" x14ac:dyDescent="0.25">
      <c r="A95" s="107"/>
      <c r="B95" s="225" t="s">
        <v>660</v>
      </c>
      <c r="C95" s="225" t="s">
        <v>661</v>
      </c>
      <c r="D95" s="226">
        <v>7.1249999999999991</v>
      </c>
      <c r="E95" s="226">
        <f t="shared" si="5"/>
        <v>7.8374999999999995</v>
      </c>
      <c r="G95" s="387"/>
      <c r="H95" s="387"/>
    </row>
    <row r="96" spans="1:12" ht="24" customHeight="1" x14ac:dyDescent="0.25">
      <c r="A96" s="107"/>
      <c r="B96" s="225" t="s">
        <v>662</v>
      </c>
      <c r="C96" s="225" t="s">
        <v>663</v>
      </c>
      <c r="D96" s="226">
        <v>15</v>
      </c>
      <c r="E96" s="226">
        <f t="shared" si="5"/>
        <v>16.5</v>
      </c>
      <c r="G96" s="387"/>
      <c r="H96" s="387"/>
    </row>
    <row r="97" spans="1:8" ht="24" customHeight="1" x14ac:dyDescent="0.25">
      <c r="A97" s="107"/>
      <c r="B97" s="225" t="s">
        <v>664</v>
      </c>
      <c r="C97" s="225" t="s">
        <v>665</v>
      </c>
      <c r="D97" s="226">
        <v>7.5</v>
      </c>
      <c r="E97" s="226">
        <f t="shared" si="5"/>
        <v>8.25</v>
      </c>
      <c r="G97" s="387"/>
      <c r="H97" s="387"/>
    </row>
    <row r="98" spans="1:8" ht="24" customHeight="1" x14ac:dyDescent="0.25">
      <c r="A98" s="107"/>
      <c r="B98" s="225" t="s">
        <v>666</v>
      </c>
      <c r="C98" s="225" t="s">
        <v>667</v>
      </c>
      <c r="D98" s="226">
        <v>15.750000000000002</v>
      </c>
      <c r="E98" s="226">
        <f t="shared" si="5"/>
        <v>17.325000000000003</v>
      </c>
      <c r="G98" s="387"/>
      <c r="H98" s="387"/>
    </row>
    <row r="99" spans="1:8" ht="24" customHeight="1" x14ac:dyDescent="0.25">
      <c r="A99" s="107"/>
      <c r="B99" s="225" t="s">
        <v>668</v>
      </c>
      <c r="C99" s="225" t="s">
        <v>669</v>
      </c>
      <c r="D99" s="226">
        <v>7.8750000000000009</v>
      </c>
      <c r="E99" s="226">
        <f t="shared" ref="E99:E115" si="6">SUM(D99*1.1)</f>
        <v>8.6625000000000014</v>
      </c>
      <c r="G99" s="387"/>
      <c r="H99" s="387"/>
    </row>
    <row r="100" spans="1:8" ht="24" customHeight="1" x14ac:dyDescent="0.25">
      <c r="A100" s="107"/>
      <c r="B100" s="225" t="s">
        <v>670</v>
      </c>
      <c r="C100" s="225" t="s">
        <v>671</v>
      </c>
      <c r="D100" s="226">
        <v>8.625</v>
      </c>
      <c r="E100" s="226">
        <f t="shared" si="6"/>
        <v>9.4875000000000007</v>
      </c>
      <c r="G100" s="387"/>
      <c r="H100" s="387"/>
    </row>
    <row r="101" spans="1:8" ht="24" customHeight="1" x14ac:dyDescent="0.25">
      <c r="A101" s="107"/>
      <c r="B101" s="225" t="s">
        <v>672</v>
      </c>
      <c r="C101" s="225" t="s">
        <v>673</v>
      </c>
      <c r="D101" s="226">
        <v>17.25</v>
      </c>
      <c r="E101" s="226">
        <f t="shared" si="6"/>
        <v>18.975000000000001</v>
      </c>
      <c r="G101" s="387"/>
      <c r="H101" s="387"/>
    </row>
    <row r="102" spans="1:8" ht="24" customHeight="1" x14ac:dyDescent="0.25">
      <c r="A102" s="107"/>
      <c r="B102" s="225" t="s">
        <v>674</v>
      </c>
      <c r="C102" s="225" t="s">
        <v>675</v>
      </c>
      <c r="D102" s="226">
        <v>10.499999999999998</v>
      </c>
      <c r="E102" s="226">
        <f t="shared" si="6"/>
        <v>11.549999999999999</v>
      </c>
      <c r="G102" s="387"/>
      <c r="H102" s="387"/>
    </row>
    <row r="103" spans="1:8" ht="24" customHeight="1" x14ac:dyDescent="0.25">
      <c r="A103" s="107"/>
      <c r="B103" s="225" t="s">
        <v>676</v>
      </c>
      <c r="C103" s="225" t="s">
        <v>677</v>
      </c>
      <c r="D103" s="226">
        <v>19.125</v>
      </c>
      <c r="E103" s="226">
        <f t="shared" si="6"/>
        <v>21.037500000000001</v>
      </c>
      <c r="G103" s="387"/>
      <c r="H103" s="387"/>
    </row>
    <row r="104" spans="1:8" ht="24" customHeight="1" x14ac:dyDescent="0.25">
      <c r="A104" s="107"/>
      <c r="B104" s="225" t="s">
        <v>678</v>
      </c>
      <c r="C104" s="225" t="s">
        <v>1323</v>
      </c>
      <c r="D104" s="226">
        <v>15</v>
      </c>
      <c r="E104" s="226">
        <f t="shared" si="6"/>
        <v>16.5</v>
      </c>
      <c r="G104" s="387"/>
      <c r="H104" s="387"/>
    </row>
    <row r="105" spans="1:8" ht="24" customHeight="1" x14ac:dyDescent="0.25">
      <c r="A105" s="107"/>
      <c r="B105" s="225" t="s">
        <v>679</v>
      </c>
      <c r="C105" s="225" t="s">
        <v>680</v>
      </c>
      <c r="D105" s="226">
        <v>24.375</v>
      </c>
      <c r="E105" s="226">
        <f t="shared" si="6"/>
        <v>26.812500000000004</v>
      </c>
      <c r="G105" s="387"/>
      <c r="H105" s="387"/>
    </row>
    <row r="106" spans="1:8" ht="24" customHeight="1" x14ac:dyDescent="0.25">
      <c r="A106" s="107"/>
      <c r="B106" s="225" t="s">
        <v>681</v>
      </c>
      <c r="C106" s="225" t="s">
        <v>682</v>
      </c>
      <c r="D106" s="226">
        <v>18</v>
      </c>
      <c r="E106" s="226">
        <f t="shared" si="6"/>
        <v>19.8</v>
      </c>
      <c r="G106" s="387"/>
      <c r="H106" s="387"/>
    </row>
    <row r="107" spans="1:8" ht="24" customHeight="1" x14ac:dyDescent="0.25">
      <c r="A107" s="107"/>
      <c r="B107" s="225" t="s">
        <v>683</v>
      </c>
      <c r="C107" s="225" t="s">
        <v>684</v>
      </c>
      <c r="D107" s="226">
        <v>29.625000000000004</v>
      </c>
      <c r="E107" s="226">
        <f t="shared" si="6"/>
        <v>32.587500000000006</v>
      </c>
      <c r="G107" s="387"/>
      <c r="H107" s="387"/>
    </row>
    <row r="108" spans="1:8" ht="24" customHeight="1" x14ac:dyDescent="0.25">
      <c r="A108" s="107"/>
      <c r="B108" s="225" t="s">
        <v>685</v>
      </c>
      <c r="C108" s="225" t="s">
        <v>1367</v>
      </c>
      <c r="D108" s="226">
        <v>31.125000000000004</v>
      </c>
      <c r="E108" s="226">
        <f t="shared" si="6"/>
        <v>34.237500000000004</v>
      </c>
      <c r="G108" s="387"/>
      <c r="H108" s="387"/>
    </row>
    <row r="109" spans="1:8" ht="24" customHeight="1" x14ac:dyDescent="0.25">
      <c r="A109" s="107"/>
      <c r="B109" s="225" t="s">
        <v>686</v>
      </c>
      <c r="C109" s="225" t="s">
        <v>687</v>
      </c>
      <c r="D109" s="226">
        <v>32.625</v>
      </c>
      <c r="E109" s="226">
        <f t="shared" si="6"/>
        <v>35.887500000000003</v>
      </c>
      <c r="G109" s="387"/>
      <c r="H109" s="387"/>
    </row>
    <row r="110" spans="1:8" ht="14.1" customHeight="1" x14ac:dyDescent="0.25">
      <c r="A110" s="107"/>
      <c r="G110" s="387"/>
      <c r="H110" s="387"/>
    </row>
    <row r="111" spans="1:8" ht="14.1" customHeight="1" x14ac:dyDescent="0.25">
      <c r="A111" s="110" t="s">
        <v>1353</v>
      </c>
      <c r="G111" s="387"/>
      <c r="H111" s="387"/>
    </row>
    <row r="112" spans="1:8" ht="14.1" customHeight="1" x14ac:dyDescent="0.25">
      <c r="A112" s="37"/>
      <c r="B112" s="225" t="s">
        <v>721</v>
      </c>
      <c r="C112" s="225" t="s">
        <v>1368</v>
      </c>
      <c r="D112" s="226">
        <v>4.125</v>
      </c>
      <c r="E112" s="226">
        <f t="shared" si="6"/>
        <v>4.5375000000000005</v>
      </c>
      <c r="G112" s="387"/>
      <c r="H112" s="387"/>
    </row>
    <row r="113" spans="1:8" ht="14.1" customHeight="1" x14ac:dyDescent="0.25">
      <c r="A113" s="107"/>
      <c r="B113" s="225" t="s">
        <v>722</v>
      </c>
      <c r="C113" s="225" t="s">
        <v>1309</v>
      </c>
      <c r="D113" s="226">
        <v>4.5</v>
      </c>
      <c r="E113" s="226">
        <f t="shared" si="6"/>
        <v>4.95</v>
      </c>
      <c r="G113" s="387"/>
      <c r="H113" s="387"/>
    </row>
    <row r="114" spans="1:8" ht="14.1" customHeight="1" x14ac:dyDescent="0.25">
      <c r="A114" s="107"/>
      <c r="B114" s="225" t="s">
        <v>723</v>
      </c>
      <c r="C114" s="225" t="s">
        <v>1310</v>
      </c>
      <c r="D114" s="226">
        <v>4.875</v>
      </c>
      <c r="E114" s="226">
        <f t="shared" si="6"/>
        <v>5.3625000000000007</v>
      </c>
      <c r="G114" s="387"/>
      <c r="H114" s="387"/>
    </row>
    <row r="115" spans="1:8" ht="14.1" customHeight="1" x14ac:dyDescent="0.25">
      <c r="A115" s="107"/>
      <c r="B115" s="225" t="s">
        <v>724</v>
      </c>
      <c r="C115" s="225" t="s">
        <v>1311</v>
      </c>
      <c r="D115" s="226">
        <v>5.2499999999999991</v>
      </c>
      <c r="E115" s="226">
        <f t="shared" si="6"/>
        <v>5.7749999999999995</v>
      </c>
      <c r="G115" s="387"/>
      <c r="H115" s="387"/>
    </row>
    <row r="116" spans="1:8" ht="14.1" customHeight="1" x14ac:dyDescent="0.25">
      <c r="A116" s="107"/>
      <c r="B116" s="225" t="s">
        <v>725</v>
      </c>
      <c r="C116" s="225" t="s">
        <v>1312</v>
      </c>
      <c r="D116" s="226">
        <v>5.625</v>
      </c>
      <c r="E116" s="226">
        <f t="shared" ref="E116:E125" si="7">SUM(D116*1.1)</f>
        <v>6.1875000000000009</v>
      </c>
      <c r="G116" s="387"/>
      <c r="H116" s="387"/>
    </row>
    <row r="117" spans="1:8" ht="14.1" customHeight="1" x14ac:dyDescent="0.25">
      <c r="A117" s="107"/>
      <c r="B117" s="225" t="s">
        <v>726</v>
      </c>
      <c r="C117" s="225" t="s">
        <v>1313</v>
      </c>
      <c r="D117" s="226">
        <v>6.375</v>
      </c>
      <c r="E117" s="226">
        <f t="shared" si="7"/>
        <v>7.0125000000000002</v>
      </c>
      <c r="G117" s="387"/>
      <c r="H117" s="387"/>
    </row>
    <row r="118" spans="1:8" ht="14.1" customHeight="1" x14ac:dyDescent="0.25">
      <c r="A118" s="107"/>
      <c r="B118" s="225" t="s">
        <v>727</v>
      </c>
      <c r="C118" s="225" t="s">
        <v>1314</v>
      </c>
      <c r="D118" s="226">
        <v>6.75</v>
      </c>
      <c r="E118" s="226">
        <f t="shared" si="7"/>
        <v>7.4250000000000007</v>
      </c>
      <c r="G118" s="387"/>
      <c r="H118" s="387"/>
    </row>
    <row r="119" spans="1:8" ht="14.1" customHeight="1" x14ac:dyDescent="0.25">
      <c r="A119" s="55"/>
      <c r="B119" s="28" t="s">
        <v>729</v>
      </c>
      <c r="C119" s="28" t="s">
        <v>1315</v>
      </c>
      <c r="D119" s="237">
        <v>7.1249999999999991</v>
      </c>
      <c r="E119" s="237">
        <f t="shared" si="7"/>
        <v>7.8374999999999995</v>
      </c>
      <c r="G119" s="387"/>
      <c r="H119" s="387"/>
    </row>
    <row r="120" spans="1:8" ht="14.1" customHeight="1" x14ac:dyDescent="0.25">
      <c r="A120" s="55"/>
      <c r="B120" s="28" t="s">
        <v>730</v>
      </c>
      <c r="C120" s="28" t="s">
        <v>1316</v>
      </c>
      <c r="D120" s="237">
        <v>7.5</v>
      </c>
      <c r="E120" s="237">
        <f t="shared" si="7"/>
        <v>8.25</v>
      </c>
      <c r="G120" s="387"/>
      <c r="H120" s="387"/>
    </row>
    <row r="121" spans="1:8" ht="14.1" customHeight="1" x14ac:dyDescent="0.25">
      <c r="A121" s="55"/>
      <c r="B121" s="28" t="s">
        <v>731</v>
      </c>
      <c r="C121" s="28" t="s">
        <v>1317</v>
      </c>
      <c r="D121" s="237">
        <v>7.8750000000000009</v>
      </c>
      <c r="E121" s="237">
        <f t="shared" si="7"/>
        <v>8.6625000000000014</v>
      </c>
      <c r="G121" s="387"/>
      <c r="H121" s="387"/>
    </row>
    <row r="122" spans="1:8" ht="14.1" customHeight="1" x14ac:dyDescent="0.25">
      <c r="A122" s="55"/>
      <c r="B122" s="28" t="s">
        <v>732</v>
      </c>
      <c r="C122" s="28" t="s">
        <v>1318</v>
      </c>
      <c r="D122" s="237">
        <v>8.25</v>
      </c>
      <c r="E122" s="237">
        <f t="shared" si="7"/>
        <v>9.0750000000000011</v>
      </c>
      <c r="G122" s="387"/>
      <c r="H122" s="387"/>
    </row>
    <row r="123" spans="1:8" ht="14.1" customHeight="1" x14ac:dyDescent="0.25">
      <c r="A123" s="55"/>
      <c r="B123" s="28" t="s">
        <v>733</v>
      </c>
      <c r="C123" s="28" t="s">
        <v>1319</v>
      </c>
      <c r="D123" s="237">
        <v>9</v>
      </c>
      <c r="E123" s="237">
        <f t="shared" si="7"/>
        <v>9.9</v>
      </c>
      <c r="G123" s="387"/>
      <c r="H123" s="387"/>
    </row>
    <row r="124" spans="1:8" ht="14.1" customHeight="1" x14ac:dyDescent="0.25">
      <c r="A124" s="55"/>
      <c r="B124" s="28" t="s">
        <v>734</v>
      </c>
      <c r="C124" s="28" t="s">
        <v>1320</v>
      </c>
      <c r="D124" s="237">
        <v>9.375</v>
      </c>
      <c r="E124" s="237">
        <f t="shared" si="7"/>
        <v>10.3125</v>
      </c>
      <c r="G124" s="387"/>
      <c r="H124" s="387"/>
    </row>
    <row r="125" spans="1:8" ht="14.1" customHeight="1" x14ac:dyDescent="0.25">
      <c r="A125" s="55"/>
      <c r="B125" s="28" t="s">
        <v>735</v>
      </c>
      <c r="C125" s="28" t="s">
        <v>1321</v>
      </c>
      <c r="D125" s="237">
        <v>9.75</v>
      </c>
      <c r="E125" s="237">
        <f t="shared" si="7"/>
        <v>10.725000000000001</v>
      </c>
      <c r="G125" s="387"/>
      <c r="H125" s="387"/>
    </row>
    <row r="126" spans="1:8" ht="14.1" customHeight="1" x14ac:dyDescent="0.25">
      <c r="A126" s="2"/>
      <c r="G126" s="387"/>
      <c r="H126" s="387"/>
    </row>
    <row r="127" spans="1:8" ht="14.1" customHeight="1" x14ac:dyDescent="0.25">
      <c r="A127" s="110" t="s">
        <v>1322</v>
      </c>
      <c r="B127" s="238"/>
      <c r="G127" s="387"/>
      <c r="H127" s="387"/>
    </row>
    <row r="128" spans="1:8" ht="81" customHeight="1" x14ac:dyDescent="0.25">
      <c r="A128" s="1"/>
      <c r="B128" s="239" t="s">
        <v>610</v>
      </c>
      <c r="C128" s="239" t="s">
        <v>611</v>
      </c>
      <c r="D128" s="240">
        <v>240</v>
      </c>
      <c r="E128" s="241">
        <f t="shared" ref="E128:E137" si="8">SUM(D128*1.1)</f>
        <v>264</v>
      </c>
      <c r="G128" s="387"/>
      <c r="H128" s="387"/>
    </row>
    <row r="129" spans="1:8" ht="90" customHeight="1" x14ac:dyDescent="0.25">
      <c r="A129" s="1"/>
      <c r="B129" s="239" t="s">
        <v>612</v>
      </c>
      <c r="C129" s="239" t="s">
        <v>613</v>
      </c>
      <c r="D129" s="241">
        <v>15.374999999999998</v>
      </c>
      <c r="E129" s="241">
        <f t="shared" si="8"/>
        <v>16.912499999999998</v>
      </c>
      <c r="G129" s="387"/>
      <c r="H129" s="387"/>
    </row>
    <row r="130" spans="1:8" ht="88.5" customHeight="1" x14ac:dyDescent="0.25">
      <c r="A130" s="1"/>
      <c r="B130" s="239" t="s">
        <v>614</v>
      </c>
      <c r="C130" s="239" t="s">
        <v>615</v>
      </c>
      <c r="D130" s="241">
        <v>28.499999999999996</v>
      </c>
      <c r="E130" s="241">
        <f t="shared" si="8"/>
        <v>31.349999999999998</v>
      </c>
      <c r="G130" s="387"/>
      <c r="H130" s="387"/>
    </row>
    <row r="131" spans="1:8" ht="88.5" customHeight="1" x14ac:dyDescent="0.25">
      <c r="A131" s="108"/>
      <c r="B131" s="242" t="s">
        <v>616</v>
      </c>
      <c r="C131" s="242" t="s">
        <v>617</v>
      </c>
      <c r="D131" s="342">
        <v>22.125000000000004</v>
      </c>
      <c r="E131" s="342">
        <f t="shared" si="8"/>
        <v>24.337500000000006</v>
      </c>
      <c r="G131" s="387"/>
      <c r="H131" s="387"/>
    </row>
    <row r="132" spans="1:8" ht="89.25" customHeight="1" x14ac:dyDescent="0.25">
      <c r="A132" s="108"/>
      <c r="B132" s="239" t="s">
        <v>618</v>
      </c>
      <c r="C132" s="340" t="s">
        <v>1303</v>
      </c>
      <c r="D132" s="243">
        <v>66.375</v>
      </c>
      <c r="E132" s="244">
        <f t="shared" si="8"/>
        <v>73.012500000000003</v>
      </c>
      <c r="G132" s="387"/>
      <c r="H132" s="387"/>
    </row>
    <row r="133" spans="1:8" ht="30" customHeight="1" x14ac:dyDescent="0.25">
      <c r="A133" s="174"/>
      <c r="B133" s="312" t="s">
        <v>452</v>
      </c>
      <c r="C133" s="131" t="s">
        <v>453</v>
      </c>
      <c r="D133" s="104">
        <v>116.25</v>
      </c>
      <c r="E133" s="104">
        <f t="shared" si="8"/>
        <v>127.87500000000001</v>
      </c>
      <c r="G133" s="387"/>
      <c r="H133" s="387"/>
    </row>
    <row r="134" spans="1:8" ht="30" customHeight="1" x14ac:dyDescent="0.25">
      <c r="A134" s="174"/>
      <c r="B134" s="339" t="s">
        <v>454</v>
      </c>
      <c r="C134" s="62" t="s">
        <v>455</v>
      </c>
      <c r="D134" s="24">
        <v>39.75</v>
      </c>
      <c r="E134" s="24">
        <f t="shared" si="8"/>
        <v>43.725000000000001</v>
      </c>
      <c r="G134" s="387"/>
      <c r="H134" s="387"/>
    </row>
    <row r="135" spans="1:8" ht="56.25" customHeight="1" x14ac:dyDescent="0.25">
      <c r="A135" s="181"/>
      <c r="B135" s="62" t="s">
        <v>456</v>
      </c>
      <c r="C135" s="62" t="s">
        <v>457</v>
      </c>
      <c r="D135" s="24">
        <v>232.5</v>
      </c>
      <c r="E135" s="24">
        <f t="shared" si="8"/>
        <v>255.75000000000003</v>
      </c>
      <c r="G135" s="387"/>
      <c r="H135" s="387"/>
    </row>
    <row r="136" spans="1:8" ht="92.25" customHeight="1" x14ac:dyDescent="0.25">
      <c r="A136" s="108"/>
      <c r="B136" s="170" t="s">
        <v>569</v>
      </c>
      <c r="C136" s="170" t="s">
        <v>570</v>
      </c>
      <c r="D136" s="245">
        <v>15.75</v>
      </c>
      <c r="E136" s="245">
        <f t="shared" si="8"/>
        <v>17.325000000000003</v>
      </c>
      <c r="G136" s="387"/>
      <c r="H136" s="387"/>
    </row>
    <row r="137" spans="1:8" ht="14.1" customHeight="1" x14ac:dyDescent="0.25">
      <c r="A137" s="160"/>
      <c r="B137" s="231" t="s">
        <v>1331</v>
      </c>
      <c r="C137" s="231" t="s">
        <v>640</v>
      </c>
      <c r="D137" s="232">
        <v>16.875</v>
      </c>
      <c r="E137" s="232">
        <f t="shared" si="8"/>
        <v>18.5625</v>
      </c>
      <c r="G137" s="387"/>
      <c r="H137" s="387"/>
    </row>
    <row r="138" spans="1:8" ht="14.1" customHeight="1" x14ac:dyDescent="0.25">
      <c r="A138" s="107"/>
      <c r="B138" s="246"/>
      <c r="C138" s="246"/>
      <c r="D138" s="247"/>
      <c r="E138" s="247"/>
      <c r="G138" s="387"/>
      <c r="H138" s="387"/>
    </row>
    <row r="139" spans="1:8" ht="14.1" customHeight="1" x14ac:dyDescent="0.25">
      <c r="A139" s="11"/>
      <c r="B139" s="246"/>
      <c r="C139" s="246"/>
      <c r="D139" s="247"/>
      <c r="E139" s="247"/>
      <c r="G139" s="387"/>
      <c r="H139" s="387"/>
    </row>
    <row r="140" spans="1:8" ht="14.1" customHeight="1" x14ac:dyDescent="0.25">
      <c r="A140" s="107"/>
      <c r="B140" s="246"/>
      <c r="C140" s="246"/>
      <c r="D140" s="247"/>
      <c r="E140" s="247"/>
      <c r="G140" s="387"/>
      <c r="H140" s="387"/>
    </row>
    <row r="141" spans="1:8" ht="39.75" customHeight="1" x14ac:dyDescent="0.25">
      <c r="A141" s="159"/>
      <c r="B141" s="248"/>
      <c r="C141" s="248"/>
      <c r="D141" s="249"/>
      <c r="E141" s="249"/>
      <c r="G141" s="387"/>
      <c r="H141" s="387"/>
    </row>
    <row r="142" spans="1:8" ht="14.1" customHeight="1" x14ac:dyDescent="0.25">
      <c r="A142" s="110" t="s">
        <v>1488</v>
      </c>
      <c r="B142" s="238"/>
      <c r="G142" s="387"/>
      <c r="H142" s="387"/>
    </row>
    <row r="143" spans="1:8" ht="102.75" customHeight="1" x14ac:dyDescent="0.25">
      <c r="A143" s="141"/>
      <c r="B143" s="340" t="s">
        <v>628</v>
      </c>
      <c r="C143" s="340" t="s">
        <v>629</v>
      </c>
      <c r="D143" s="341">
        <v>74.25</v>
      </c>
      <c r="E143" s="342">
        <f t="shared" ref="E143:E151" si="9">SUM(D143*1.1)</f>
        <v>81.675000000000011</v>
      </c>
      <c r="G143" s="387"/>
      <c r="H143" s="387"/>
    </row>
    <row r="144" spans="1:8" ht="108.75" customHeight="1" x14ac:dyDescent="0.25">
      <c r="A144" s="1"/>
      <c r="B144" s="340" t="s">
        <v>630</v>
      </c>
      <c r="C144" s="340" t="s">
        <v>631</v>
      </c>
      <c r="D144" s="342">
        <v>15.374999999999998</v>
      </c>
      <c r="E144" s="342">
        <f t="shared" si="9"/>
        <v>16.912499999999998</v>
      </c>
      <c r="G144" s="387"/>
      <c r="H144" s="387"/>
    </row>
    <row r="145" spans="1:8" ht="78.75" customHeight="1" x14ac:dyDescent="0.25">
      <c r="A145" s="1"/>
      <c r="B145" s="343" t="s">
        <v>632</v>
      </c>
      <c r="C145" s="343" t="s">
        <v>728</v>
      </c>
      <c r="D145" s="304">
        <v>260.625</v>
      </c>
      <c r="E145" s="344">
        <f t="shared" si="9"/>
        <v>286.6875</v>
      </c>
      <c r="G145" s="387"/>
      <c r="H145" s="387"/>
    </row>
    <row r="146" spans="1:8" ht="97.5" customHeight="1" x14ac:dyDescent="0.25">
      <c r="A146" s="1"/>
      <c r="B146" s="128" t="s">
        <v>928</v>
      </c>
      <c r="C146" s="75" t="s">
        <v>929</v>
      </c>
      <c r="D146" s="76">
        <v>15</v>
      </c>
      <c r="E146" s="76">
        <f t="shared" si="9"/>
        <v>16.5</v>
      </c>
      <c r="G146" s="387"/>
      <c r="H146" s="387"/>
    </row>
    <row r="147" spans="1:8" ht="14.25" customHeight="1" x14ac:dyDescent="0.25">
      <c r="A147" s="1"/>
      <c r="B147" s="128" t="s">
        <v>920</v>
      </c>
      <c r="C147" s="75" t="s">
        <v>921</v>
      </c>
      <c r="D147" s="76">
        <v>15.750000000000002</v>
      </c>
      <c r="E147" s="76">
        <f t="shared" si="9"/>
        <v>17.325000000000003</v>
      </c>
      <c r="G147" s="387"/>
      <c r="H147" s="387"/>
    </row>
    <row r="148" spans="1:8" ht="87.75" customHeight="1" x14ac:dyDescent="0.25">
      <c r="B148" s="128" t="s">
        <v>922</v>
      </c>
      <c r="C148" s="75" t="s">
        <v>923</v>
      </c>
      <c r="D148" s="76">
        <v>19.5</v>
      </c>
      <c r="E148" s="76">
        <f t="shared" si="9"/>
        <v>21.450000000000003</v>
      </c>
      <c r="G148" s="387"/>
      <c r="H148" s="387"/>
    </row>
    <row r="149" spans="1:8" ht="14.1" customHeight="1" x14ac:dyDescent="0.25">
      <c r="A149" s="1"/>
      <c r="B149" s="128" t="s">
        <v>924</v>
      </c>
      <c r="C149" s="75" t="s">
        <v>925</v>
      </c>
      <c r="D149" s="76">
        <v>18.75</v>
      </c>
      <c r="E149" s="76">
        <f t="shared" si="9"/>
        <v>20.625</v>
      </c>
      <c r="G149" s="387"/>
      <c r="H149" s="387"/>
    </row>
    <row r="150" spans="1:8" ht="84" customHeight="1" x14ac:dyDescent="0.25">
      <c r="B150" s="128" t="s">
        <v>926</v>
      </c>
      <c r="C150" s="75" t="s">
        <v>927</v>
      </c>
      <c r="D150" s="76">
        <v>20.999999999999996</v>
      </c>
      <c r="E150" s="76">
        <f t="shared" si="9"/>
        <v>23.099999999999998</v>
      </c>
      <c r="G150" s="387"/>
      <c r="H150" s="387"/>
    </row>
    <row r="151" spans="1:8" ht="105.75" customHeight="1" x14ac:dyDescent="0.25">
      <c r="A151" s="368"/>
      <c r="B151" s="112" t="s">
        <v>571</v>
      </c>
      <c r="C151" s="112" t="s">
        <v>572</v>
      </c>
      <c r="D151" s="164">
        <v>10.875</v>
      </c>
      <c r="E151" s="164">
        <f t="shared" si="9"/>
        <v>11.9625</v>
      </c>
      <c r="G151" s="387"/>
      <c r="H151" s="387"/>
    </row>
  </sheetData>
  <pageMargins left="1.299212598425197" right="0.70866141732283472" top="0.74803149606299213" bottom="0.74803149606299213" header="0.31496062992125984" footer="0.31496062992125984"/>
  <pageSetup paperSize="9" orientation="portrait" r:id="rId1"/>
  <headerFooter>
    <oddHeader>&amp;C&amp;"Calibri,Bold"&amp;16Edenport Tools and Garden Pricelist June 2015</oddHeader>
    <oddFooter xml:space="preserve">&amp;CPrices Subject to Change without notice&amp;RPage No. &amp;P of &amp;N     </oddFooter>
  </headerFooter>
  <rowBreaks count="3" manualBreakCount="3">
    <brk id="50" max="4" man="1"/>
    <brk id="90" max="4" man="1"/>
    <brk id="126" max="4" man="1"/>
  </rowBreaks>
  <colBreaks count="1" manualBreakCount="1">
    <brk id="5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45"/>
  <sheetViews>
    <sheetView view="pageBreakPreview" topLeftCell="A12" zoomScale="98" zoomScaleNormal="100" zoomScaleSheetLayoutView="98" workbookViewId="0">
      <selection activeCell="G38" sqref="G38"/>
    </sheetView>
  </sheetViews>
  <sheetFormatPr defaultRowHeight="14.1" customHeight="1" x14ac:dyDescent="0.25"/>
  <cols>
    <col min="1" max="1" width="13.42578125" customWidth="1"/>
    <col min="2" max="2" width="16.5703125" style="138" customWidth="1"/>
    <col min="3" max="3" width="33.28515625" style="163" customWidth="1"/>
    <col min="4" max="4" width="6.85546875" style="165" customWidth="1"/>
    <col min="5" max="5" width="8.140625" style="165" customWidth="1"/>
    <col min="9" max="9" width="14.7109375" customWidth="1"/>
    <col min="10" max="10" width="35" customWidth="1"/>
  </cols>
  <sheetData>
    <row r="1" spans="1:5" ht="17.25" customHeight="1" x14ac:dyDescent="0.25">
      <c r="A1" s="16" t="s">
        <v>1347</v>
      </c>
    </row>
    <row r="2" spans="1:5" ht="91.5" customHeight="1" x14ac:dyDescent="0.25">
      <c r="A2" s="1"/>
      <c r="B2" s="162" t="s">
        <v>573</v>
      </c>
      <c r="C2" s="112" t="s">
        <v>574</v>
      </c>
      <c r="D2" s="26">
        <v>11.625</v>
      </c>
      <c r="E2" s="26">
        <f t="shared" ref="E2:E30" si="0">SUM(D2*1.1)</f>
        <v>12.787500000000001</v>
      </c>
    </row>
    <row r="3" spans="1:5" ht="87.75" customHeight="1" x14ac:dyDescent="0.25">
      <c r="A3" s="1"/>
      <c r="B3" s="162" t="s">
        <v>575</v>
      </c>
      <c r="C3" s="112" t="s">
        <v>576</v>
      </c>
      <c r="D3" s="26">
        <v>11.25</v>
      </c>
      <c r="E3" s="26">
        <f t="shared" si="0"/>
        <v>12.375000000000002</v>
      </c>
    </row>
    <row r="4" spans="1:5" ht="90.75" customHeight="1" x14ac:dyDescent="0.25">
      <c r="A4" s="1"/>
      <c r="B4" s="162" t="s">
        <v>577</v>
      </c>
      <c r="C4" s="112" t="s">
        <v>578</v>
      </c>
      <c r="D4" s="26">
        <v>23.25</v>
      </c>
      <c r="E4" s="26">
        <f t="shared" si="0"/>
        <v>25.575000000000003</v>
      </c>
    </row>
    <row r="5" spans="1:5" ht="90.75" customHeight="1" x14ac:dyDescent="0.25">
      <c r="A5" s="1"/>
      <c r="B5" s="162" t="s">
        <v>579</v>
      </c>
      <c r="C5" s="112" t="s">
        <v>580</v>
      </c>
      <c r="D5" s="26">
        <v>9.75</v>
      </c>
      <c r="E5" s="26">
        <f t="shared" si="0"/>
        <v>10.725000000000001</v>
      </c>
    </row>
    <row r="6" spans="1:5" ht="24" x14ac:dyDescent="0.25">
      <c r="A6" s="1"/>
      <c r="B6" s="162" t="s">
        <v>581</v>
      </c>
      <c r="C6" s="112" t="s">
        <v>582</v>
      </c>
      <c r="D6" s="26">
        <v>4.5</v>
      </c>
      <c r="E6" s="26">
        <f t="shared" si="0"/>
        <v>4.95</v>
      </c>
    </row>
    <row r="7" spans="1:5" ht="24" x14ac:dyDescent="0.25">
      <c r="B7" s="162" t="s">
        <v>583</v>
      </c>
      <c r="C7" s="112" t="s">
        <v>584</v>
      </c>
      <c r="D7" s="26">
        <v>4.875</v>
      </c>
      <c r="E7" s="26">
        <f t="shared" si="0"/>
        <v>5.3625000000000007</v>
      </c>
    </row>
    <row r="8" spans="1:5" ht="24" x14ac:dyDescent="0.25">
      <c r="B8" s="162" t="s">
        <v>585</v>
      </c>
      <c r="C8" s="112" t="s">
        <v>586</v>
      </c>
      <c r="D8" s="26">
        <v>6.75</v>
      </c>
      <c r="E8" s="26">
        <f t="shared" si="0"/>
        <v>7.4250000000000007</v>
      </c>
    </row>
    <row r="9" spans="1:5" ht="24" x14ac:dyDescent="0.25">
      <c r="B9" s="162" t="s">
        <v>587</v>
      </c>
      <c r="C9" s="112" t="s">
        <v>588</v>
      </c>
      <c r="D9" s="26">
        <v>7.875</v>
      </c>
      <c r="E9" s="26">
        <f t="shared" si="0"/>
        <v>8.6625000000000014</v>
      </c>
    </row>
    <row r="10" spans="1:5" ht="26.25" customHeight="1" x14ac:dyDescent="0.25">
      <c r="B10" s="162" t="s">
        <v>589</v>
      </c>
      <c r="C10" s="112" t="s">
        <v>590</v>
      </c>
      <c r="D10" s="26">
        <v>7.5</v>
      </c>
      <c r="E10" s="26">
        <f t="shared" si="0"/>
        <v>8.25</v>
      </c>
    </row>
    <row r="11" spans="1:5" ht="24.75" customHeight="1" x14ac:dyDescent="0.25">
      <c r="A11" s="1"/>
      <c r="B11" s="162" t="s">
        <v>591</v>
      </c>
      <c r="C11" s="112" t="s">
        <v>592</v>
      </c>
      <c r="D11" s="26">
        <v>4.875</v>
      </c>
      <c r="E11" s="26">
        <f t="shared" si="0"/>
        <v>5.3625000000000007</v>
      </c>
    </row>
    <row r="12" spans="1:5" ht="24" customHeight="1" x14ac:dyDescent="0.25">
      <c r="B12" s="162" t="s">
        <v>593</v>
      </c>
      <c r="C12" s="112" t="s">
        <v>594</v>
      </c>
      <c r="D12" s="26">
        <v>5.625</v>
      </c>
      <c r="E12" s="26">
        <f t="shared" si="0"/>
        <v>6.1875000000000009</v>
      </c>
    </row>
    <row r="13" spans="1:5" ht="24" customHeight="1" x14ac:dyDescent="0.25">
      <c r="B13" s="162" t="s">
        <v>595</v>
      </c>
      <c r="C13" s="112" t="s">
        <v>596</v>
      </c>
      <c r="D13" s="26">
        <v>6.375</v>
      </c>
      <c r="E13" s="26">
        <f t="shared" si="0"/>
        <v>7.0125000000000002</v>
      </c>
    </row>
    <row r="14" spans="1:5" ht="24" customHeight="1" x14ac:dyDescent="0.25">
      <c r="B14" s="162" t="s">
        <v>1332</v>
      </c>
      <c r="C14" s="112" t="s">
        <v>597</v>
      </c>
      <c r="D14" s="26">
        <v>6.75</v>
      </c>
      <c r="E14" s="26">
        <f t="shared" si="0"/>
        <v>7.4250000000000007</v>
      </c>
    </row>
    <row r="15" spans="1:5" s="2" customFormat="1" ht="24" customHeight="1" x14ac:dyDescent="0.25">
      <c r="B15" s="169" t="s">
        <v>598</v>
      </c>
      <c r="C15" s="170" t="s">
        <v>599</v>
      </c>
      <c r="D15" s="158">
        <v>8.25</v>
      </c>
      <c r="E15" s="158">
        <f t="shared" si="0"/>
        <v>9.0750000000000011</v>
      </c>
    </row>
    <row r="16" spans="1:5" s="2" customFormat="1" ht="24" customHeight="1" x14ac:dyDescent="0.25">
      <c r="A16" s="1"/>
      <c r="B16" s="128" t="s">
        <v>930</v>
      </c>
      <c r="C16" s="75" t="s">
        <v>931</v>
      </c>
      <c r="D16" s="76">
        <v>3.75</v>
      </c>
      <c r="E16" s="76">
        <f t="shared" si="0"/>
        <v>4.125</v>
      </c>
    </row>
    <row r="17" spans="1:5" s="2" customFormat="1" ht="24" customHeight="1" x14ac:dyDescent="0.25">
      <c r="B17" s="128" t="s">
        <v>932</v>
      </c>
      <c r="C17" s="75" t="s">
        <v>933</v>
      </c>
      <c r="D17" s="76">
        <v>4.5</v>
      </c>
      <c r="E17" s="76">
        <f t="shared" si="0"/>
        <v>4.95</v>
      </c>
    </row>
    <row r="18" spans="1:5" s="2" customFormat="1" ht="24" customHeight="1" x14ac:dyDescent="0.25">
      <c r="A18" s="174"/>
      <c r="B18" s="128" t="s">
        <v>934</v>
      </c>
      <c r="C18" s="326" t="s">
        <v>935</v>
      </c>
      <c r="D18" s="76">
        <v>5.625</v>
      </c>
      <c r="E18" s="76">
        <f t="shared" si="0"/>
        <v>6.1875000000000009</v>
      </c>
    </row>
    <row r="19" spans="1:5" s="2" customFormat="1" ht="39" customHeight="1" x14ac:dyDescent="0.25">
      <c r="A19" s="369"/>
      <c r="B19" s="128" t="s">
        <v>936</v>
      </c>
      <c r="C19" s="326" t="s">
        <v>937</v>
      </c>
      <c r="D19" s="76">
        <v>7.1249999999999991</v>
      </c>
      <c r="E19" s="76">
        <f t="shared" si="0"/>
        <v>7.8374999999999995</v>
      </c>
    </row>
    <row r="20" spans="1:5" ht="17.25" customHeight="1" x14ac:dyDescent="0.25">
      <c r="A20" s="16" t="s">
        <v>1347</v>
      </c>
    </row>
    <row r="21" spans="1:5" s="2" customFormat="1" ht="24" customHeight="1" x14ac:dyDescent="0.25">
      <c r="A21" s="1"/>
      <c r="B21" s="128" t="s">
        <v>938</v>
      </c>
      <c r="C21" s="75" t="s">
        <v>1406</v>
      </c>
      <c r="D21" s="76">
        <v>3.75</v>
      </c>
      <c r="E21" s="76">
        <f t="shared" si="0"/>
        <v>4.125</v>
      </c>
    </row>
    <row r="22" spans="1:5" s="2" customFormat="1" ht="24" customHeight="1" x14ac:dyDescent="0.25">
      <c r="A22"/>
      <c r="B22" s="128" t="s">
        <v>939</v>
      </c>
      <c r="C22" s="75" t="s">
        <v>1407</v>
      </c>
      <c r="D22" s="76">
        <v>4.875</v>
      </c>
      <c r="E22" s="76">
        <f t="shared" si="0"/>
        <v>5.3625000000000007</v>
      </c>
    </row>
    <row r="23" spans="1:5" s="2" customFormat="1" ht="24" customHeight="1" x14ac:dyDescent="0.25">
      <c r="A23"/>
      <c r="B23" s="128" t="s">
        <v>940</v>
      </c>
      <c r="C23" s="75" t="s">
        <v>941</v>
      </c>
      <c r="D23" s="76">
        <v>6.375</v>
      </c>
      <c r="E23" s="76">
        <f t="shared" si="0"/>
        <v>7.0125000000000002</v>
      </c>
    </row>
    <row r="24" spans="1:5" s="2" customFormat="1" ht="57.75" customHeight="1" x14ac:dyDescent="0.25">
      <c r="A24"/>
      <c r="B24" s="128" t="s">
        <v>942</v>
      </c>
      <c r="C24" s="75" t="s">
        <v>943</v>
      </c>
      <c r="D24" s="76">
        <v>8.625</v>
      </c>
      <c r="E24" s="76">
        <f t="shared" si="0"/>
        <v>9.4875000000000007</v>
      </c>
    </row>
    <row r="25" spans="1:5" s="2" customFormat="1" ht="113.25" customHeight="1" x14ac:dyDescent="0.25">
      <c r="A25" s="1"/>
      <c r="B25" s="128" t="s">
        <v>944</v>
      </c>
      <c r="C25" s="75" t="s">
        <v>945</v>
      </c>
      <c r="D25" s="76">
        <v>6.375</v>
      </c>
      <c r="E25" s="76">
        <f t="shared" si="0"/>
        <v>7.0125000000000002</v>
      </c>
    </row>
    <row r="26" spans="1:5" s="2" customFormat="1" ht="117" customHeight="1" x14ac:dyDescent="0.25">
      <c r="A26" s="1"/>
      <c r="B26" s="118" t="s">
        <v>1030</v>
      </c>
      <c r="C26" s="119" t="s">
        <v>1031</v>
      </c>
      <c r="D26" s="120">
        <v>3.75</v>
      </c>
      <c r="E26" s="120">
        <f t="shared" si="0"/>
        <v>4.125</v>
      </c>
    </row>
    <row r="27" spans="1:5" s="2" customFormat="1" ht="122.25" customHeight="1" x14ac:dyDescent="0.25">
      <c r="A27" s="108"/>
      <c r="B27" s="128" t="s">
        <v>946</v>
      </c>
      <c r="C27" s="75" t="s">
        <v>947</v>
      </c>
      <c r="D27" s="76">
        <v>33.75</v>
      </c>
      <c r="E27" s="76">
        <f t="shared" si="0"/>
        <v>37.125</v>
      </c>
    </row>
    <row r="28" spans="1:5" s="2" customFormat="1" ht="103.5" customHeight="1" x14ac:dyDescent="0.25">
      <c r="A28" s="174"/>
      <c r="B28" s="168" t="s">
        <v>623</v>
      </c>
      <c r="C28" s="168" t="s">
        <v>1408</v>
      </c>
      <c r="D28" s="115">
        <v>22.874999999999996</v>
      </c>
      <c r="E28" s="115">
        <f t="shared" si="0"/>
        <v>25.162499999999998</v>
      </c>
    </row>
    <row r="29" spans="1:5" ht="99.75" customHeight="1" x14ac:dyDescent="0.25">
      <c r="A29" s="108"/>
      <c r="B29" s="154" t="s">
        <v>626</v>
      </c>
      <c r="C29" s="154" t="s">
        <v>627</v>
      </c>
      <c r="D29" s="103">
        <v>11.625</v>
      </c>
      <c r="E29" s="103">
        <f t="shared" si="0"/>
        <v>12.787500000000001</v>
      </c>
    </row>
    <row r="30" spans="1:5" ht="98.25" customHeight="1" x14ac:dyDescent="0.25">
      <c r="A30" s="161"/>
      <c r="B30" s="128" t="s">
        <v>948</v>
      </c>
      <c r="C30" s="75" t="s">
        <v>949</v>
      </c>
      <c r="D30" s="76">
        <v>35.625</v>
      </c>
      <c r="E30" s="76">
        <f t="shared" si="0"/>
        <v>39.1875</v>
      </c>
    </row>
    <row r="31" spans="1:5" ht="125.25" customHeight="1" x14ac:dyDescent="0.25">
      <c r="A31" s="1"/>
      <c r="B31" s="175" t="s">
        <v>952</v>
      </c>
      <c r="C31" s="113" t="s">
        <v>953</v>
      </c>
      <c r="D31" s="114">
        <v>15</v>
      </c>
      <c r="E31" s="114">
        <f t="shared" ref="E31:E38" si="1">SUM(D31*1.1)</f>
        <v>16.5</v>
      </c>
    </row>
    <row r="32" spans="1:5" ht="112.5" customHeight="1" x14ac:dyDescent="0.25">
      <c r="A32" s="1"/>
      <c r="B32" s="175" t="s">
        <v>954</v>
      </c>
      <c r="C32" s="113" t="s">
        <v>955</v>
      </c>
      <c r="D32" s="114">
        <v>24.749999999999996</v>
      </c>
      <c r="E32" s="114">
        <f t="shared" si="1"/>
        <v>27.224999999999998</v>
      </c>
    </row>
    <row r="33" spans="1:5" ht="86.25" customHeight="1" x14ac:dyDescent="0.25">
      <c r="A33" s="1"/>
      <c r="B33" s="175" t="s">
        <v>956</v>
      </c>
      <c r="C33" s="113" t="s">
        <v>957</v>
      </c>
      <c r="D33" s="114">
        <v>21.375</v>
      </c>
      <c r="E33" s="114">
        <f t="shared" si="1"/>
        <v>23.512500000000003</v>
      </c>
    </row>
    <row r="34" spans="1:5" ht="98.25" customHeight="1" x14ac:dyDescent="0.25">
      <c r="A34" s="1"/>
      <c r="B34" s="175" t="s">
        <v>958</v>
      </c>
      <c r="C34" s="113" t="s">
        <v>959</v>
      </c>
      <c r="D34" s="114">
        <v>40.875</v>
      </c>
      <c r="E34" s="114">
        <f t="shared" si="1"/>
        <v>44.962500000000006</v>
      </c>
    </row>
    <row r="35" spans="1:5" ht="96" customHeight="1" x14ac:dyDescent="0.25">
      <c r="A35" s="1"/>
      <c r="B35" s="145" t="s">
        <v>1126</v>
      </c>
      <c r="C35" s="146" t="s">
        <v>1127</v>
      </c>
      <c r="D35" s="147">
        <v>13.5</v>
      </c>
      <c r="E35" s="147">
        <f t="shared" si="1"/>
        <v>14.850000000000001</v>
      </c>
    </row>
    <row r="36" spans="1:5" ht="98.25" customHeight="1" x14ac:dyDescent="0.25">
      <c r="A36" s="108"/>
      <c r="B36" s="145" t="s">
        <v>1128</v>
      </c>
      <c r="C36" s="146" t="s">
        <v>1129</v>
      </c>
      <c r="D36" s="147">
        <v>16.875</v>
      </c>
      <c r="E36" s="147">
        <f t="shared" si="1"/>
        <v>18.5625</v>
      </c>
    </row>
    <row r="37" spans="1:5" ht="17.25" customHeight="1" x14ac:dyDescent="0.25">
      <c r="A37" s="16" t="s">
        <v>1347</v>
      </c>
    </row>
    <row r="38" spans="1:5" ht="102" customHeight="1" x14ac:dyDescent="0.25">
      <c r="A38" s="1"/>
      <c r="B38" s="145" t="s">
        <v>1130</v>
      </c>
      <c r="C38" s="146" t="s">
        <v>1131</v>
      </c>
      <c r="D38" s="147">
        <v>16.875</v>
      </c>
      <c r="E38" s="147">
        <f t="shared" si="1"/>
        <v>18.5625</v>
      </c>
    </row>
    <row r="39" spans="1:5" ht="90.75" customHeight="1" x14ac:dyDescent="0.25">
      <c r="A39" s="1"/>
      <c r="B39" s="175" t="s">
        <v>1019</v>
      </c>
      <c r="C39" s="113" t="s">
        <v>1020</v>
      </c>
      <c r="D39" s="114">
        <v>22.874999999999996</v>
      </c>
      <c r="E39" s="114">
        <f t="shared" ref="E39:E45" si="2">SUM(D39*1.1)</f>
        <v>25.162499999999998</v>
      </c>
    </row>
    <row r="40" spans="1:5" ht="14.1" customHeight="1" x14ac:dyDescent="0.25">
      <c r="A40" s="1"/>
      <c r="B40" s="175" t="s">
        <v>1021</v>
      </c>
      <c r="C40" s="113" t="s">
        <v>1020</v>
      </c>
      <c r="D40" s="114">
        <v>15.374999999999998</v>
      </c>
      <c r="E40" s="114">
        <f t="shared" si="2"/>
        <v>16.912499999999998</v>
      </c>
    </row>
    <row r="41" spans="1:5" ht="101.25" customHeight="1" x14ac:dyDescent="0.25">
      <c r="A41" s="174"/>
      <c r="B41" s="186" t="s">
        <v>1022</v>
      </c>
      <c r="C41" s="113" t="s">
        <v>1023</v>
      </c>
      <c r="D41" s="114">
        <v>25.875000000000004</v>
      </c>
      <c r="E41" s="114">
        <f t="shared" si="2"/>
        <v>28.462500000000006</v>
      </c>
    </row>
    <row r="42" spans="1:5" ht="93" customHeight="1" x14ac:dyDescent="0.25">
      <c r="A42" s="1"/>
      <c r="B42" s="175" t="s">
        <v>1483</v>
      </c>
      <c r="C42" s="113" t="s">
        <v>1424</v>
      </c>
      <c r="D42" s="329">
        <v>48.75</v>
      </c>
      <c r="E42" s="329">
        <f t="shared" si="2"/>
        <v>53.625000000000007</v>
      </c>
    </row>
    <row r="43" spans="1:5" ht="27.75" customHeight="1" x14ac:dyDescent="0.25">
      <c r="A43" s="108"/>
      <c r="B43" s="175" t="s">
        <v>1425</v>
      </c>
      <c r="C43" s="113" t="s">
        <v>1424</v>
      </c>
      <c r="D43" s="329">
        <v>4.125</v>
      </c>
      <c r="E43" s="329">
        <f t="shared" si="2"/>
        <v>4.5375000000000005</v>
      </c>
    </row>
    <row r="44" spans="1:5" ht="26.25" customHeight="1" x14ac:dyDescent="0.25">
      <c r="A44" s="315"/>
      <c r="B44" s="175" t="s">
        <v>1426</v>
      </c>
      <c r="C44" s="113" t="s">
        <v>1428</v>
      </c>
      <c r="D44" s="329">
        <v>4.125</v>
      </c>
      <c r="E44" s="329">
        <f t="shared" si="2"/>
        <v>4.5375000000000005</v>
      </c>
    </row>
    <row r="45" spans="1:5" ht="30" customHeight="1" x14ac:dyDescent="0.25">
      <c r="A45" s="369"/>
      <c r="B45" s="175" t="s">
        <v>1427</v>
      </c>
      <c r="C45" s="113" t="s">
        <v>1429</v>
      </c>
      <c r="D45" s="329">
        <v>4.125</v>
      </c>
      <c r="E45" s="329">
        <f t="shared" si="2"/>
        <v>4.5375000000000005</v>
      </c>
    </row>
  </sheetData>
  <pageMargins left="1.299212598425197" right="0.70866141732283472" top="0.74803149606299213" bottom="0.74803149606299213" header="0.31496062992125984" footer="0.31496062992125984"/>
  <pageSetup paperSize="9" orientation="portrait" r:id="rId1"/>
  <headerFooter>
    <oddHeader>&amp;C&amp;"Calibri,Bold"&amp;16Edenport Tools and Garden Pricelist June 2015</oddHeader>
    <oddFooter xml:space="preserve">&amp;CPrices Subject to Change without notice&amp;RPage No. &amp;P of &amp;N     </oddFooter>
  </headerFooter>
  <rowBreaks count="2" manualBreakCount="2">
    <brk id="19" max="4" man="1"/>
    <brk id="36" max="4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51"/>
  <sheetViews>
    <sheetView view="pageBreakPreview" topLeftCell="A49" zoomScale="112" zoomScaleNormal="100" zoomScaleSheetLayoutView="112" workbookViewId="0">
      <selection activeCell="G3" sqref="G3"/>
    </sheetView>
  </sheetViews>
  <sheetFormatPr defaultRowHeight="15" x14ac:dyDescent="0.25"/>
  <cols>
    <col min="1" max="1" width="15.7109375" customWidth="1"/>
    <col min="2" max="2" width="14.42578125" style="27" customWidth="1"/>
    <col min="3" max="3" width="31.5703125" style="27" customWidth="1"/>
    <col min="4" max="4" width="8.140625" style="27" customWidth="1"/>
    <col min="5" max="5" width="8.42578125" style="27" customWidth="1"/>
  </cols>
  <sheetData>
    <row r="1" spans="1:10" ht="20.25" customHeight="1" x14ac:dyDescent="0.25">
      <c r="A1" s="16" t="s">
        <v>1358</v>
      </c>
    </row>
    <row r="2" spans="1:10" ht="24" x14ac:dyDescent="0.25">
      <c r="A2" s="1"/>
      <c r="B2" s="151" t="s">
        <v>1217</v>
      </c>
      <c r="C2" s="151" t="s">
        <v>1218</v>
      </c>
      <c r="D2" s="250">
        <v>38.25</v>
      </c>
      <c r="E2" s="250">
        <f t="shared" ref="E2:E23" si="0">SUM(D2*1.1)</f>
        <v>42.075000000000003</v>
      </c>
    </row>
    <row r="3" spans="1:10" x14ac:dyDescent="0.25">
      <c r="B3" s="151" t="s">
        <v>1219</v>
      </c>
      <c r="C3" s="151" t="s">
        <v>1220</v>
      </c>
      <c r="D3" s="250">
        <v>79.875</v>
      </c>
      <c r="E3" s="250">
        <f t="shared" si="0"/>
        <v>87.862500000000011</v>
      </c>
    </row>
    <row r="4" spans="1:10" x14ac:dyDescent="0.25">
      <c r="B4" s="151" t="s">
        <v>1221</v>
      </c>
      <c r="C4" s="151" t="s">
        <v>1222</v>
      </c>
      <c r="D4" s="250">
        <v>93.374999999999986</v>
      </c>
      <c r="E4" s="250">
        <f t="shared" si="0"/>
        <v>102.71249999999999</v>
      </c>
    </row>
    <row r="5" spans="1:10" ht="45" customHeight="1" x14ac:dyDescent="0.25">
      <c r="B5" s="151" t="s">
        <v>1223</v>
      </c>
      <c r="C5" s="151" t="s">
        <v>1224</v>
      </c>
      <c r="D5" s="250">
        <v>119.25</v>
      </c>
      <c r="E5" s="250">
        <f t="shared" si="0"/>
        <v>131.17500000000001</v>
      </c>
    </row>
    <row r="6" spans="1:10" x14ac:dyDescent="0.25">
      <c r="A6" s="1"/>
      <c r="B6" s="151" t="s">
        <v>1225</v>
      </c>
      <c r="C6" s="151" t="s">
        <v>1369</v>
      </c>
      <c r="D6" s="250">
        <v>13.5</v>
      </c>
      <c r="E6" s="250">
        <f t="shared" si="0"/>
        <v>14.850000000000001</v>
      </c>
    </row>
    <row r="7" spans="1:10" x14ac:dyDescent="0.25">
      <c r="B7" s="151" t="s">
        <v>1226</v>
      </c>
      <c r="C7" s="151" t="s">
        <v>1227</v>
      </c>
      <c r="D7" s="250">
        <v>15.374999999999998</v>
      </c>
      <c r="E7" s="250">
        <f t="shared" si="0"/>
        <v>16.912499999999998</v>
      </c>
    </row>
    <row r="8" spans="1:10" x14ac:dyDescent="0.25">
      <c r="B8" s="151" t="s">
        <v>1228</v>
      </c>
      <c r="C8" s="151" t="s">
        <v>1370</v>
      </c>
      <c r="D8" s="250">
        <v>19.875</v>
      </c>
      <c r="E8" s="250">
        <f t="shared" si="0"/>
        <v>21.862500000000001</v>
      </c>
    </row>
    <row r="9" spans="1:10" ht="42.75" customHeight="1" x14ac:dyDescent="0.25">
      <c r="B9" s="151" t="s">
        <v>1229</v>
      </c>
      <c r="C9" s="151" t="s">
        <v>1230</v>
      </c>
      <c r="D9" s="250">
        <v>24.000000000000004</v>
      </c>
      <c r="E9" s="250">
        <f t="shared" si="0"/>
        <v>26.400000000000006</v>
      </c>
    </row>
    <row r="10" spans="1:10" x14ac:dyDescent="0.25">
      <c r="A10" s="1"/>
      <c r="B10" s="151" t="s">
        <v>1231</v>
      </c>
      <c r="C10" s="151" t="s">
        <v>1232</v>
      </c>
      <c r="D10" s="250">
        <v>20.625</v>
      </c>
      <c r="E10" s="250">
        <f t="shared" si="0"/>
        <v>22.687500000000004</v>
      </c>
    </row>
    <row r="11" spans="1:10" ht="69" customHeight="1" x14ac:dyDescent="0.25">
      <c r="B11" s="151" t="s">
        <v>1233</v>
      </c>
      <c r="C11" s="151" t="s">
        <v>1234</v>
      </c>
      <c r="D11" s="250">
        <v>23.625</v>
      </c>
      <c r="E11" s="250">
        <f t="shared" si="0"/>
        <v>25.987500000000001</v>
      </c>
      <c r="J11" s="101"/>
    </row>
    <row r="12" spans="1:10" x14ac:dyDescent="0.25">
      <c r="A12" s="1"/>
      <c r="B12" s="151" t="s">
        <v>1235</v>
      </c>
      <c r="C12" s="151" t="s">
        <v>1236</v>
      </c>
      <c r="D12" s="250">
        <v>5.625</v>
      </c>
      <c r="E12" s="250">
        <f t="shared" si="0"/>
        <v>6.1875000000000009</v>
      </c>
    </row>
    <row r="13" spans="1:10" ht="73.5" customHeight="1" x14ac:dyDescent="0.25">
      <c r="B13" s="151" t="s">
        <v>1237</v>
      </c>
      <c r="C13" s="151" t="s">
        <v>1238</v>
      </c>
      <c r="D13" s="250">
        <v>9</v>
      </c>
      <c r="E13" s="250">
        <f t="shared" si="0"/>
        <v>9.9</v>
      </c>
    </row>
    <row r="14" spans="1:10" ht="84.75" customHeight="1" x14ac:dyDescent="0.25">
      <c r="A14" s="1"/>
      <c r="B14" s="151" t="s">
        <v>1239</v>
      </c>
      <c r="C14" s="151" t="s">
        <v>1240</v>
      </c>
      <c r="D14" s="250">
        <v>30.374999999999996</v>
      </c>
      <c r="E14" s="250">
        <f t="shared" si="0"/>
        <v>33.412500000000001</v>
      </c>
    </row>
    <row r="15" spans="1:10" ht="86.25" customHeight="1" x14ac:dyDescent="0.25">
      <c r="A15" s="108"/>
      <c r="B15" s="151" t="s">
        <v>1241</v>
      </c>
      <c r="C15" s="151" t="s">
        <v>1242</v>
      </c>
      <c r="D15" s="250">
        <v>22.874999999999996</v>
      </c>
      <c r="E15" s="250">
        <f t="shared" si="0"/>
        <v>25.162499999999998</v>
      </c>
    </row>
    <row r="16" spans="1:10" ht="87.75" customHeight="1" x14ac:dyDescent="0.25">
      <c r="B16" s="151" t="s">
        <v>1243</v>
      </c>
      <c r="C16" s="151" t="s">
        <v>1244</v>
      </c>
      <c r="D16" s="250">
        <v>9.75</v>
      </c>
      <c r="E16" s="250">
        <f t="shared" si="0"/>
        <v>10.725000000000001</v>
      </c>
    </row>
    <row r="17" spans="1:5" x14ac:dyDescent="0.25">
      <c r="A17" s="1"/>
      <c r="B17" s="151" t="s">
        <v>1245</v>
      </c>
      <c r="C17" s="151" t="s">
        <v>1246</v>
      </c>
      <c r="D17" s="250">
        <v>22.874999999999996</v>
      </c>
      <c r="E17" s="250">
        <f t="shared" si="0"/>
        <v>25.162499999999998</v>
      </c>
    </row>
    <row r="18" spans="1:5" ht="78" customHeight="1" x14ac:dyDescent="0.25">
      <c r="A18" s="369"/>
      <c r="B18" s="334" t="s">
        <v>1247</v>
      </c>
      <c r="C18" s="334" t="s">
        <v>1371</v>
      </c>
      <c r="D18" s="250">
        <v>35.625</v>
      </c>
      <c r="E18" s="250">
        <f t="shared" si="0"/>
        <v>39.1875</v>
      </c>
    </row>
    <row r="19" spans="1:5" ht="17.25" customHeight="1" x14ac:dyDescent="0.25">
      <c r="A19" s="16" t="s">
        <v>1324</v>
      </c>
    </row>
    <row r="20" spans="1:5" ht="24" x14ac:dyDescent="0.25">
      <c r="A20" s="1"/>
      <c r="B20" s="151" t="s">
        <v>1248</v>
      </c>
      <c r="C20" s="151" t="s">
        <v>1249</v>
      </c>
      <c r="D20" s="250">
        <v>69.75</v>
      </c>
      <c r="E20" s="250">
        <f t="shared" si="0"/>
        <v>76.725000000000009</v>
      </c>
    </row>
    <row r="21" spans="1:5" ht="70.5" customHeight="1" x14ac:dyDescent="0.25">
      <c r="A21" s="2"/>
      <c r="B21" s="151" t="s">
        <v>1250</v>
      </c>
      <c r="C21" s="151" t="s">
        <v>1251</v>
      </c>
      <c r="D21" s="250">
        <v>77.25</v>
      </c>
      <c r="E21" s="250">
        <f t="shared" si="0"/>
        <v>84.975000000000009</v>
      </c>
    </row>
    <row r="22" spans="1:5" ht="95.25" customHeight="1" x14ac:dyDescent="0.25">
      <c r="A22" s="108"/>
      <c r="B22" s="151" t="s">
        <v>1252</v>
      </c>
      <c r="C22" s="151" t="s">
        <v>1253</v>
      </c>
      <c r="D22" s="250">
        <v>40.875</v>
      </c>
      <c r="E22" s="250">
        <f t="shared" si="0"/>
        <v>44.962500000000006</v>
      </c>
    </row>
    <row r="23" spans="1:5" ht="88.5" customHeight="1" x14ac:dyDescent="0.25">
      <c r="A23" s="1"/>
      <c r="B23" s="151" t="s">
        <v>1254</v>
      </c>
      <c r="C23" s="151" t="s">
        <v>1255</v>
      </c>
      <c r="D23" s="250">
        <v>50.25</v>
      </c>
      <c r="E23" s="250">
        <f t="shared" si="0"/>
        <v>55.275000000000006</v>
      </c>
    </row>
    <row r="24" spans="1:5" x14ac:dyDescent="0.25">
      <c r="A24" s="45"/>
      <c r="B24" s="47" t="s">
        <v>803</v>
      </c>
      <c r="C24" s="47" t="s">
        <v>804</v>
      </c>
      <c r="D24" s="251">
        <v>46.875</v>
      </c>
      <c r="E24" s="252">
        <f>SUM(D24*1.1)</f>
        <v>51.562500000000007</v>
      </c>
    </row>
    <row r="25" spans="1:5" ht="72.75" customHeight="1" x14ac:dyDescent="0.25">
      <c r="A25" s="371"/>
      <c r="B25" s="47" t="s">
        <v>805</v>
      </c>
      <c r="C25" s="47" t="s">
        <v>806</v>
      </c>
      <c r="D25" s="251">
        <v>49.499999999999993</v>
      </c>
      <c r="E25" s="252">
        <f>SUM(D25*1.1)</f>
        <v>54.449999999999996</v>
      </c>
    </row>
    <row r="26" spans="1:5" ht="21.75" customHeight="1" x14ac:dyDescent="0.25">
      <c r="A26" s="16" t="s">
        <v>1325</v>
      </c>
    </row>
    <row r="27" spans="1:5" x14ac:dyDescent="0.25">
      <c r="A27" s="1"/>
      <c r="B27" s="151" t="s">
        <v>1256</v>
      </c>
      <c r="C27" s="151" t="s">
        <v>1257</v>
      </c>
      <c r="D27" s="250">
        <v>15</v>
      </c>
      <c r="E27" s="250">
        <f t="shared" ref="E27:E33" si="1">SUM(D27*1.1)</f>
        <v>16.5</v>
      </c>
    </row>
    <row r="28" spans="1:5" x14ac:dyDescent="0.25">
      <c r="B28" s="151" t="s">
        <v>1258</v>
      </c>
      <c r="C28" s="151" t="s">
        <v>1259</v>
      </c>
      <c r="D28" s="250">
        <v>19.125</v>
      </c>
      <c r="E28" s="250">
        <f t="shared" si="1"/>
        <v>21.037500000000001</v>
      </c>
    </row>
    <row r="29" spans="1:5" ht="12" customHeight="1" x14ac:dyDescent="0.25">
      <c r="B29" s="151" t="s">
        <v>1260</v>
      </c>
      <c r="C29" s="151" t="s">
        <v>1261</v>
      </c>
      <c r="D29" s="250">
        <v>21.375</v>
      </c>
      <c r="E29" s="250">
        <f t="shared" si="1"/>
        <v>23.512500000000003</v>
      </c>
    </row>
    <row r="30" spans="1:5" ht="44.25" customHeight="1" x14ac:dyDescent="0.25">
      <c r="B30" s="151" t="s">
        <v>1262</v>
      </c>
      <c r="C30" s="151" t="s">
        <v>1263</v>
      </c>
      <c r="D30" s="250">
        <v>27.750000000000004</v>
      </c>
      <c r="E30" s="250">
        <f t="shared" si="1"/>
        <v>30.525000000000006</v>
      </c>
    </row>
    <row r="31" spans="1:5" ht="93" customHeight="1" x14ac:dyDescent="0.25">
      <c r="A31" s="1"/>
      <c r="B31" s="151" t="s">
        <v>1264</v>
      </c>
      <c r="C31" s="151" t="s">
        <v>1265</v>
      </c>
      <c r="D31" s="250">
        <v>12.374999999999998</v>
      </c>
      <c r="E31" s="250">
        <f t="shared" si="1"/>
        <v>13.612499999999999</v>
      </c>
    </row>
    <row r="32" spans="1:5" ht="88.5" customHeight="1" x14ac:dyDescent="0.25">
      <c r="A32" s="108"/>
      <c r="B32" s="151" t="s">
        <v>1266</v>
      </c>
      <c r="C32" s="151" t="s">
        <v>1267</v>
      </c>
      <c r="D32" s="250">
        <v>83.999999999999986</v>
      </c>
      <c r="E32" s="250">
        <f t="shared" si="1"/>
        <v>92.399999999999991</v>
      </c>
    </row>
    <row r="33" spans="1:10" ht="82.5" customHeight="1" x14ac:dyDescent="0.25">
      <c r="A33" s="367"/>
      <c r="B33" s="334" t="s">
        <v>1268</v>
      </c>
      <c r="C33" s="334" t="s">
        <v>1269</v>
      </c>
      <c r="D33" s="250">
        <v>97.124999999999986</v>
      </c>
      <c r="E33" s="250">
        <f t="shared" si="1"/>
        <v>106.83749999999999</v>
      </c>
    </row>
    <row r="34" spans="1:10" ht="15.75" x14ac:dyDescent="0.25">
      <c r="A34" s="16" t="s">
        <v>1325</v>
      </c>
    </row>
    <row r="35" spans="1:10" x14ac:dyDescent="0.25">
      <c r="A35" s="9"/>
      <c r="B35" s="195" t="s">
        <v>1098</v>
      </c>
      <c r="C35" s="195" t="s">
        <v>1099</v>
      </c>
      <c r="D35" s="253">
        <v>18</v>
      </c>
      <c r="E35" s="253">
        <f t="shared" ref="E35:E41" si="2">SUM(D35*1.1)</f>
        <v>19.8</v>
      </c>
    </row>
    <row r="36" spans="1:10" ht="12.75" customHeight="1" x14ac:dyDescent="0.25">
      <c r="A36" s="3"/>
      <c r="B36" s="195" t="s">
        <v>1100</v>
      </c>
      <c r="C36" s="195" t="s">
        <v>1101</v>
      </c>
      <c r="D36" s="253">
        <v>39.75</v>
      </c>
      <c r="E36" s="253">
        <f t="shared" si="2"/>
        <v>43.725000000000001</v>
      </c>
    </row>
    <row r="37" spans="1:10" ht="58.5" customHeight="1" x14ac:dyDescent="0.25">
      <c r="A37" s="3"/>
      <c r="B37" s="195" t="s">
        <v>1102</v>
      </c>
      <c r="C37" s="195" t="s">
        <v>1103</v>
      </c>
      <c r="D37" s="253">
        <v>60.375000000000007</v>
      </c>
      <c r="E37" s="253">
        <f t="shared" si="2"/>
        <v>66.412500000000009</v>
      </c>
    </row>
    <row r="38" spans="1:10" x14ac:dyDescent="0.25">
      <c r="A38" s="9"/>
      <c r="B38" s="195" t="s">
        <v>1104</v>
      </c>
      <c r="C38" s="195" t="s">
        <v>1105</v>
      </c>
      <c r="D38" s="253">
        <v>11.25</v>
      </c>
      <c r="E38" s="253">
        <f t="shared" si="2"/>
        <v>12.375000000000002</v>
      </c>
    </row>
    <row r="39" spans="1:10" x14ac:dyDescent="0.25">
      <c r="A39" s="3"/>
      <c r="B39" s="195" t="s">
        <v>1106</v>
      </c>
      <c r="C39" s="195" t="s">
        <v>1107</v>
      </c>
      <c r="D39" s="253">
        <v>13.875000000000002</v>
      </c>
      <c r="E39" s="253">
        <f t="shared" si="2"/>
        <v>15.262500000000003</v>
      </c>
    </row>
    <row r="40" spans="1:10" ht="11.25" customHeight="1" x14ac:dyDescent="0.25">
      <c r="A40" s="3"/>
      <c r="B40" s="195" t="s">
        <v>1372</v>
      </c>
      <c r="C40" s="195" t="s">
        <v>1108</v>
      </c>
      <c r="D40" s="253">
        <v>19.875</v>
      </c>
      <c r="E40" s="253">
        <f t="shared" si="2"/>
        <v>21.862500000000001</v>
      </c>
    </row>
    <row r="41" spans="1:10" x14ac:dyDescent="0.25">
      <c r="A41" s="3"/>
      <c r="B41" s="195" t="s">
        <v>1109</v>
      </c>
      <c r="C41" s="195" t="s">
        <v>1110</v>
      </c>
      <c r="D41" s="253">
        <v>22.5</v>
      </c>
      <c r="E41" s="253">
        <f t="shared" si="2"/>
        <v>24.750000000000004</v>
      </c>
    </row>
    <row r="42" spans="1:10" ht="36.75" customHeight="1" x14ac:dyDescent="0.25"/>
    <row r="43" spans="1:10" x14ac:dyDescent="0.25">
      <c r="A43" s="1"/>
      <c r="B43" s="75" t="s">
        <v>908</v>
      </c>
      <c r="C43" s="75" t="s">
        <v>909</v>
      </c>
      <c r="D43" s="254">
        <v>15.750000000000002</v>
      </c>
      <c r="E43" s="254">
        <f t="shared" ref="E43:E51" si="3">SUM(D43*1.1)</f>
        <v>17.325000000000003</v>
      </c>
    </row>
    <row r="44" spans="1:10" x14ac:dyDescent="0.25">
      <c r="B44" s="75" t="s">
        <v>910</v>
      </c>
      <c r="C44" s="75" t="s">
        <v>911</v>
      </c>
      <c r="D44" s="254">
        <v>21.375</v>
      </c>
      <c r="E44" s="254">
        <f t="shared" si="3"/>
        <v>23.512500000000003</v>
      </c>
    </row>
    <row r="45" spans="1:10" ht="66.75" customHeight="1" x14ac:dyDescent="0.25">
      <c r="B45" s="75" t="s">
        <v>912</v>
      </c>
      <c r="C45" s="75" t="s">
        <v>913</v>
      </c>
      <c r="D45" s="254">
        <v>24.375</v>
      </c>
      <c r="E45" s="254">
        <f t="shared" si="3"/>
        <v>26.812500000000004</v>
      </c>
    </row>
    <row r="46" spans="1:10" x14ac:dyDescent="0.25">
      <c r="A46" s="1"/>
      <c r="B46" s="75" t="s">
        <v>886</v>
      </c>
      <c r="C46" s="75" t="s">
        <v>887</v>
      </c>
      <c r="D46" s="254">
        <v>37.5</v>
      </c>
      <c r="E46" s="254">
        <f t="shared" si="3"/>
        <v>41.25</v>
      </c>
    </row>
    <row r="47" spans="1:10" x14ac:dyDescent="0.25">
      <c r="A47" s="2"/>
      <c r="B47" s="75" t="s">
        <v>892</v>
      </c>
      <c r="C47" s="75" t="s">
        <v>893</v>
      </c>
      <c r="D47" s="254">
        <v>39.75</v>
      </c>
      <c r="E47" s="254">
        <f>SUM(D47*1.1)</f>
        <v>43.725000000000001</v>
      </c>
      <c r="G47" s="313"/>
      <c r="H47" s="313"/>
      <c r="I47" s="303"/>
      <c r="J47" s="303"/>
    </row>
    <row r="48" spans="1:10" x14ac:dyDescent="0.25">
      <c r="B48" s="75" t="s">
        <v>888</v>
      </c>
      <c r="C48" s="75" t="s">
        <v>889</v>
      </c>
      <c r="D48" s="254">
        <v>43.874999999999993</v>
      </c>
      <c r="E48" s="254">
        <f t="shared" si="3"/>
        <v>48.262499999999996</v>
      </c>
    </row>
    <row r="49" spans="1:5" ht="54" customHeight="1" x14ac:dyDescent="0.25">
      <c r="B49" s="75" t="s">
        <v>890</v>
      </c>
      <c r="C49" s="75" t="s">
        <v>891</v>
      </c>
      <c r="D49" s="254">
        <v>52.125</v>
      </c>
      <c r="E49" s="254">
        <f t="shared" si="3"/>
        <v>57.337500000000006</v>
      </c>
    </row>
    <row r="50" spans="1:5" x14ac:dyDescent="0.25">
      <c r="A50" s="1"/>
      <c r="B50" s="113" t="s">
        <v>1015</v>
      </c>
      <c r="C50" s="113" t="s">
        <v>1016</v>
      </c>
      <c r="D50" s="255">
        <v>2.6249999999999996</v>
      </c>
      <c r="E50" s="255">
        <f t="shared" si="3"/>
        <v>2.8874999999999997</v>
      </c>
    </row>
    <row r="51" spans="1:5" ht="88.5" customHeight="1" x14ac:dyDescent="0.25">
      <c r="A51" s="369"/>
      <c r="B51" s="113" t="s">
        <v>1017</v>
      </c>
      <c r="C51" s="113" t="s">
        <v>1018</v>
      </c>
      <c r="D51" s="255">
        <v>3.375</v>
      </c>
      <c r="E51" s="255">
        <f t="shared" si="3"/>
        <v>3.7125000000000004</v>
      </c>
    </row>
  </sheetData>
  <pageMargins left="1.299212598425197" right="0.70866141732283472" top="0.74803149606299213" bottom="0.74803149606299213" header="0.31496062992125984" footer="0.31496062992125984"/>
  <pageSetup paperSize="9" orientation="portrait" r:id="rId1"/>
  <headerFooter>
    <oddHeader>&amp;C&amp;"Calibri,Bold"&amp;16Edenport Tools and Garden Pricelist June 2015</oddHeader>
    <oddFooter xml:space="preserve">&amp;CPrices Subject to Change without notice&amp;RPage No. &amp;P of &amp;N     </oddFooter>
  </headerFooter>
  <rowBreaks count="2" manualBreakCount="2">
    <brk id="18" max="16383" man="1"/>
    <brk id="33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57"/>
  <sheetViews>
    <sheetView showGridLines="0" view="pageBreakPreview" topLeftCell="A19" zoomScale="106" zoomScaleNormal="100" zoomScaleSheetLayoutView="106" workbookViewId="0">
      <selection activeCell="F20" sqref="F20"/>
    </sheetView>
  </sheetViews>
  <sheetFormatPr defaultRowHeight="14.1" customHeight="1" x14ac:dyDescent="0.2"/>
  <cols>
    <col min="1" max="1" width="14" style="86" customWidth="1"/>
    <col min="2" max="2" width="15.7109375" style="18" customWidth="1"/>
    <col min="3" max="3" width="36.28515625" style="20" customWidth="1"/>
    <col min="4" max="4" width="6.5703125" style="4" customWidth="1"/>
    <col min="5" max="5" width="6.140625" style="4" customWidth="1"/>
    <col min="6" max="16384" width="9.140625" style="18"/>
  </cols>
  <sheetData>
    <row r="1" spans="1:13" ht="18.75" customHeight="1" x14ac:dyDescent="0.2">
      <c r="A1" s="109" t="s">
        <v>1305</v>
      </c>
    </row>
    <row r="2" spans="1:13" ht="14.1" customHeight="1" x14ac:dyDescent="0.2">
      <c r="A2" s="171"/>
      <c r="B2" s="19" t="s">
        <v>110</v>
      </c>
      <c r="C2" s="140" t="s">
        <v>111</v>
      </c>
      <c r="D2" s="21" t="s">
        <v>328</v>
      </c>
      <c r="E2" s="21" t="s">
        <v>109</v>
      </c>
      <c r="I2" s="86"/>
      <c r="J2" s="86"/>
      <c r="K2" s="86"/>
      <c r="L2" s="86"/>
      <c r="M2" s="86"/>
    </row>
    <row r="3" spans="1:13" ht="81.75" customHeight="1" x14ac:dyDescent="0.2">
      <c r="A3" s="91"/>
      <c r="B3" s="70" t="s">
        <v>359</v>
      </c>
      <c r="C3" s="71" t="s">
        <v>360</v>
      </c>
      <c r="D3" s="72">
        <v>12</v>
      </c>
      <c r="E3" s="72">
        <f t="shared" ref="E3:E16" si="0">SUM(D3*1.1)</f>
        <v>13.200000000000001</v>
      </c>
      <c r="G3" s="388"/>
      <c r="H3" s="388"/>
      <c r="I3" s="83"/>
      <c r="J3" s="84"/>
      <c r="K3" s="85"/>
      <c r="L3" s="85"/>
      <c r="M3" s="86"/>
    </row>
    <row r="4" spans="1:13" ht="14.1" customHeight="1" x14ac:dyDescent="0.2">
      <c r="A4" s="79"/>
      <c r="B4" s="70" t="s">
        <v>361</v>
      </c>
      <c r="C4" s="71" t="s">
        <v>362</v>
      </c>
      <c r="D4" s="72">
        <v>3</v>
      </c>
      <c r="E4" s="72">
        <f t="shared" si="0"/>
        <v>3.3000000000000003</v>
      </c>
      <c r="G4" s="388"/>
      <c r="H4" s="388"/>
    </row>
    <row r="5" spans="1:13" ht="14.1" customHeight="1" x14ac:dyDescent="0.2">
      <c r="A5" s="79"/>
      <c r="B5" s="70" t="s">
        <v>363</v>
      </c>
      <c r="C5" s="71" t="s">
        <v>364</v>
      </c>
      <c r="D5" s="72">
        <v>4.5</v>
      </c>
      <c r="E5" s="72">
        <f t="shared" si="0"/>
        <v>4.95</v>
      </c>
      <c r="G5" s="388"/>
      <c r="H5" s="388"/>
    </row>
    <row r="6" spans="1:13" ht="13.5" customHeight="1" x14ac:dyDescent="0.2">
      <c r="A6" s="78"/>
      <c r="B6" s="77" t="s">
        <v>365</v>
      </c>
      <c r="C6" s="71" t="s">
        <v>366</v>
      </c>
      <c r="D6" s="72">
        <v>8.25</v>
      </c>
      <c r="E6" s="72">
        <f t="shared" si="0"/>
        <v>9.0750000000000011</v>
      </c>
      <c r="G6" s="388"/>
      <c r="H6" s="388"/>
    </row>
    <row r="7" spans="1:13" ht="14.1" customHeight="1" x14ac:dyDescent="0.2">
      <c r="A7" s="78"/>
      <c r="B7" s="77" t="s">
        <v>367</v>
      </c>
      <c r="C7" s="71" t="s">
        <v>368</v>
      </c>
      <c r="D7" s="72">
        <v>9.75</v>
      </c>
      <c r="E7" s="72">
        <f t="shared" si="0"/>
        <v>10.725000000000001</v>
      </c>
      <c r="G7" s="388"/>
      <c r="H7" s="388"/>
    </row>
    <row r="8" spans="1:13" ht="14.1" customHeight="1" x14ac:dyDescent="0.2">
      <c r="A8" s="78"/>
      <c r="B8" s="77" t="s">
        <v>369</v>
      </c>
      <c r="C8" s="71" t="s">
        <v>370</v>
      </c>
      <c r="D8" s="72">
        <v>15</v>
      </c>
      <c r="E8" s="72">
        <f t="shared" si="0"/>
        <v>16.5</v>
      </c>
      <c r="G8" s="388"/>
      <c r="H8" s="388"/>
    </row>
    <row r="9" spans="1:13" ht="26.25" customHeight="1" x14ac:dyDescent="0.2">
      <c r="A9" s="91"/>
      <c r="B9" s="77" t="s">
        <v>371</v>
      </c>
      <c r="C9" s="71" t="s">
        <v>372</v>
      </c>
      <c r="D9" s="72">
        <v>21</v>
      </c>
      <c r="E9" s="72">
        <f t="shared" si="0"/>
        <v>23.1</v>
      </c>
      <c r="G9" s="388"/>
      <c r="H9" s="388"/>
    </row>
    <row r="10" spans="1:13" ht="24.75" customHeight="1" x14ac:dyDescent="0.2">
      <c r="A10" s="200"/>
      <c r="B10" s="77" t="s">
        <v>373</v>
      </c>
      <c r="C10" s="71" t="s">
        <v>374</v>
      </c>
      <c r="D10" s="72">
        <v>4.125</v>
      </c>
      <c r="E10" s="72">
        <f t="shared" si="0"/>
        <v>4.5375000000000005</v>
      </c>
      <c r="G10" s="388"/>
      <c r="H10" s="388"/>
    </row>
    <row r="11" spans="1:13" ht="24.75" customHeight="1" x14ac:dyDescent="0.25">
      <c r="A11" s="78"/>
      <c r="B11" s="77" t="s">
        <v>375</v>
      </c>
      <c r="C11" s="71" t="s">
        <v>376</v>
      </c>
      <c r="D11" s="72">
        <v>6.375</v>
      </c>
      <c r="E11" s="72">
        <f t="shared" si="0"/>
        <v>7.0125000000000002</v>
      </c>
      <c r="G11" s="388"/>
      <c r="H11" s="388"/>
      <c r="I11"/>
    </row>
    <row r="12" spans="1:13" ht="25.5" customHeight="1" x14ac:dyDescent="0.2">
      <c r="A12" s="78"/>
      <c r="B12" s="77" t="s">
        <v>377</v>
      </c>
      <c r="C12" s="71" t="s">
        <v>378</v>
      </c>
      <c r="D12" s="72">
        <v>7.125</v>
      </c>
      <c r="E12" s="72">
        <f t="shared" si="0"/>
        <v>7.8375000000000004</v>
      </c>
      <c r="G12" s="388"/>
      <c r="H12" s="388"/>
    </row>
    <row r="13" spans="1:13" ht="25.5" customHeight="1" x14ac:dyDescent="0.2">
      <c r="A13" s="78"/>
      <c r="B13" s="77" t="s">
        <v>1373</v>
      </c>
      <c r="C13" s="71" t="s">
        <v>379</v>
      </c>
      <c r="D13" s="72">
        <v>10.5</v>
      </c>
      <c r="E13" s="72">
        <f t="shared" si="0"/>
        <v>11.55</v>
      </c>
      <c r="G13" s="388"/>
      <c r="H13" s="388"/>
    </row>
    <row r="14" spans="1:13" ht="25.5" customHeight="1" x14ac:dyDescent="0.2">
      <c r="A14" s="78"/>
      <c r="B14" s="77" t="s">
        <v>380</v>
      </c>
      <c r="C14" s="71" t="s">
        <v>381</v>
      </c>
      <c r="D14" s="72">
        <v>12.375</v>
      </c>
      <c r="E14" s="72">
        <f t="shared" si="0"/>
        <v>13.612500000000001</v>
      </c>
      <c r="G14" s="388"/>
      <c r="H14" s="388"/>
    </row>
    <row r="15" spans="1:13" ht="24" customHeight="1" x14ac:dyDescent="0.25">
      <c r="A15" s="91"/>
      <c r="B15" s="77" t="s">
        <v>382</v>
      </c>
      <c r="C15" s="71" t="s">
        <v>383</v>
      </c>
      <c r="D15" s="72">
        <v>16.5</v>
      </c>
      <c r="E15" s="72">
        <f t="shared" si="0"/>
        <v>18.150000000000002</v>
      </c>
      <c r="G15" s="388"/>
      <c r="H15" s="388"/>
      <c r="I15"/>
      <c r="J15"/>
    </row>
    <row r="16" spans="1:13" ht="99" customHeight="1" x14ac:dyDescent="0.2">
      <c r="A16" s="91"/>
      <c r="B16" s="203" t="s">
        <v>1329</v>
      </c>
      <c r="C16" s="202" t="s">
        <v>1328</v>
      </c>
      <c r="D16" s="135">
        <v>3.75</v>
      </c>
      <c r="E16" s="323">
        <f t="shared" si="0"/>
        <v>4.125</v>
      </c>
      <c r="G16" s="388"/>
      <c r="H16" s="388"/>
    </row>
    <row r="17" spans="1:12" ht="85.5" customHeight="1" x14ac:dyDescent="0.25">
      <c r="A17" s="199"/>
      <c r="B17" s="77" t="s">
        <v>388</v>
      </c>
      <c r="C17" s="71" t="s">
        <v>389</v>
      </c>
      <c r="D17" s="72">
        <v>23.25</v>
      </c>
      <c r="E17" s="72">
        <f t="shared" ref="E17:E24" si="1">SUM(D17*1.1)</f>
        <v>25.575000000000003</v>
      </c>
      <c r="G17" s="388"/>
      <c r="H17" s="388"/>
      <c r="L17"/>
    </row>
    <row r="18" spans="1:12" ht="85.5" customHeight="1" x14ac:dyDescent="0.25">
      <c r="A18" s="199"/>
      <c r="B18" s="327" t="s">
        <v>1374</v>
      </c>
      <c r="C18" s="322" t="s">
        <v>1375</v>
      </c>
      <c r="D18" s="323">
        <v>26.25</v>
      </c>
      <c r="E18" s="323">
        <f t="shared" si="1"/>
        <v>28.875000000000004</v>
      </c>
      <c r="G18" s="388"/>
      <c r="H18" s="388"/>
      <c r="L18"/>
    </row>
    <row r="19" spans="1:12" ht="39.75" customHeight="1" x14ac:dyDescent="0.25">
      <c r="A19" s="200"/>
      <c r="B19" s="327" t="s">
        <v>1376</v>
      </c>
      <c r="C19" s="322" t="s">
        <v>1378</v>
      </c>
      <c r="D19" s="323">
        <v>41.25</v>
      </c>
      <c r="E19" s="323">
        <f t="shared" si="1"/>
        <v>45.375000000000007</v>
      </c>
      <c r="G19" s="388"/>
      <c r="H19" s="388"/>
      <c r="L19"/>
    </row>
    <row r="20" spans="1:12" ht="70.5" customHeight="1" x14ac:dyDescent="0.25">
      <c r="A20" s="91"/>
      <c r="B20" s="327" t="s">
        <v>1377</v>
      </c>
      <c r="C20" s="322" t="s">
        <v>1379</v>
      </c>
      <c r="D20" s="323">
        <v>60</v>
      </c>
      <c r="E20" s="323">
        <f t="shared" si="1"/>
        <v>66</v>
      </c>
      <c r="G20" s="388"/>
      <c r="H20" s="388"/>
      <c r="L20"/>
    </row>
    <row r="21" spans="1:12" ht="18.75" customHeight="1" x14ac:dyDescent="0.2">
      <c r="A21" s="109" t="s">
        <v>1305</v>
      </c>
    </row>
    <row r="22" spans="1:12" ht="16.5" customHeight="1" x14ac:dyDescent="0.2">
      <c r="A22" s="200"/>
      <c r="B22" s="327" t="s">
        <v>1380</v>
      </c>
      <c r="C22" s="71" t="s">
        <v>1381</v>
      </c>
      <c r="D22" s="72">
        <v>10.5</v>
      </c>
      <c r="E22" s="72">
        <f t="shared" si="1"/>
        <v>11.55</v>
      </c>
      <c r="G22" s="388"/>
      <c r="H22" s="388"/>
    </row>
    <row r="23" spans="1:12" ht="15.75" customHeight="1" x14ac:dyDescent="0.2">
      <c r="A23" s="79"/>
      <c r="B23" s="321" t="s">
        <v>1383</v>
      </c>
      <c r="C23" s="322" t="s">
        <v>1382</v>
      </c>
      <c r="D23" s="323">
        <v>12.375</v>
      </c>
      <c r="E23" s="323">
        <f t="shared" si="1"/>
        <v>13.612500000000001</v>
      </c>
      <c r="G23" s="388"/>
      <c r="H23" s="388"/>
    </row>
    <row r="24" spans="1:12" ht="54.75" customHeight="1" x14ac:dyDescent="0.2">
      <c r="A24" s="91"/>
      <c r="B24" s="321" t="s">
        <v>390</v>
      </c>
      <c r="C24" s="322" t="s">
        <v>1306</v>
      </c>
      <c r="D24" s="323">
        <v>14.625</v>
      </c>
      <c r="E24" s="323">
        <f t="shared" si="1"/>
        <v>16.087500000000002</v>
      </c>
      <c r="G24" s="388"/>
      <c r="H24" s="388"/>
    </row>
    <row r="25" spans="1:12" ht="26.25" customHeight="1" x14ac:dyDescent="0.25">
      <c r="A25" s="171"/>
      <c r="B25" s="80" t="s">
        <v>157</v>
      </c>
      <c r="C25" s="73" t="s">
        <v>158</v>
      </c>
      <c r="D25" s="74">
        <v>4.5</v>
      </c>
      <c r="E25" s="74">
        <f>SUM(D25*1.1)</f>
        <v>4.95</v>
      </c>
      <c r="G25" s="388"/>
      <c r="H25" s="388"/>
      <c r="I25"/>
    </row>
    <row r="26" spans="1:12" ht="27.75" customHeight="1" x14ac:dyDescent="0.2">
      <c r="A26" s="78"/>
      <c r="B26" s="80" t="s">
        <v>1385</v>
      </c>
      <c r="C26" s="73" t="s">
        <v>1384</v>
      </c>
      <c r="D26" s="74">
        <v>5.25</v>
      </c>
      <c r="E26" s="74">
        <f>SUM(D26*1.1)</f>
        <v>5.7750000000000004</v>
      </c>
      <c r="G26" s="388"/>
      <c r="H26" s="388"/>
    </row>
    <row r="27" spans="1:12" ht="38.25" customHeight="1" x14ac:dyDescent="0.2">
      <c r="A27" s="91"/>
      <c r="B27" s="328" t="s">
        <v>159</v>
      </c>
      <c r="C27" s="324" t="s">
        <v>160</v>
      </c>
      <c r="D27" s="325">
        <v>7.5</v>
      </c>
      <c r="E27" s="325">
        <f>SUM(D27*1.1)</f>
        <v>8.25</v>
      </c>
      <c r="G27" s="388"/>
      <c r="H27" s="388"/>
    </row>
    <row r="28" spans="1:12" ht="79.5" customHeight="1" x14ac:dyDescent="0.2">
      <c r="A28" s="91"/>
      <c r="B28" s="328" t="s">
        <v>1422</v>
      </c>
      <c r="C28" s="324" t="s">
        <v>1423</v>
      </c>
      <c r="D28" s="325">
        <v>31.125</v>
      </c>
      <c r="E28" s="325">
        <f>SUM(D28*1.1)</f>
        <v>34.237500000000004</v>
      </c>
      <c r="G28" s="388"/>
      <c r="H28" s="388"/>
    </row>
    <row r="29" spans="1:12" ht="83.25" customHeight="1" x14ac:dyDescent="0.2">
      <c r="A29" s="91"/>
      <c r="B29" s="80" t="s">
        <v>161</v>
      </c>
      <c r="C29" s="73" t="s">
        <v>162</v>
      </c>
      <c r="D29" s="74">
        <v>9.75</v>
      </c>
      <c r="E29" s="74">
        <f>SUM(D29*1.1)</f>
        <v>10.725000000000001</v>
      </c>
      <c r="G29" s="388"/>
      <c r="H29" s="388"/>
    </row>
    <row r="30" spans="1:12" ht="73.5" customHeight="1" x14ac:dyDescent="0.2">
      <c r="A30" s="91"/>
      <c r="B30" s="88" t="s">
        <v>163</v>
      </c>
      <c r="C30" s="89" t="s">
        <v>164</v>
      </c>
      <c r="D30" s="90">
        <v>13.875</v>
      </c>
      <c r="E30" s="90">
        <f t="shared" ref="E30:E47" si="2">SUM(D30*1.1)</f>
        <v>15.262500000000001</v>
      </c>
      <c r="G30" s="388"/>
      <c r="H30" s="388"/>
    </row>
    <row r="31" spans="1:12" ht="70.5" customHeight="1" x14ac:dyDescent="0.25">
      <c r="A31" s="200"/>
      <c r="B31" s="80" t="s">
        <v>165</v>
      </c>
      <c r="C31" s="73" t="s">
        <v>166</v>
      </c>
      <c r="D31" s="74">
        <v>21.75</v>
      </c>
      <c r="E31" s="74">
        <f t="shared" si="2"/>
        <v>23.925000000000001</v>
      </c>
      <c r="G31" s="388"/>
      <c r="H31" s="388"/>
      <c r="I31"/>
    </row>
    <row r="32" spans="1:12" ht="14.1" customHeight="1" x14ac:dyDescent="0.2">
      <c r="A32" s="200"/>
      <c r="B32" s="80" t="s">
        <v>167</v>
      </c>
      <c r="C32" s="73" t="s">
        <v>168</v>
      </c>
      <c r="D32" s="74">
        <v>4.875</v>
      </c>
      <c r="E32" s="74">
        <f t="shared" si="2"/>
        <v>5.3625000000000007</v>
      </c>
      <c r="G32" s="388"/>
      <c r="H32" s="388"/>
    </row>
    <row r="33" spans="1:12" ht="14.1" customHeight="1" x14ac:dyDescent="0.2">
      <c r="A33" s="78"/>
      <c r="B33" s="80" t="s">
        <v>169</v>
      </c>
      <c r="C33" s="73" t="s">
        <v>170</v>
      </c>
      <c r="D33" s="74">
        <v>5.25</v>
      </c>
      <c r="E33" s="74">
        <f t="shared" si="2"/>
        <v>5.7750000000000004</v>
      </c>
      <c r="G33" s="388"/>
      <c r="H33" s="388"/>
    </row>
    <row r="34" spans="1:12" ht="14.1" customHeight="1" x14ac:dyDescent="0.2">
      <c r="A34" s="78"/>
      <c r="B34" s="80" t="s">
        <v>171</v>
      </c>
      <c r="C34" s="73" t="s">
        <v>172</v>
      </c>
      <c r="D34" s="74">
        <v>5.625</v>
      </c>
      <c r="E34" s="74">
        <f t="shared" si="2"/>
        <v>6.1875000000000009</v>
      </c>
      <c r="G34" s="388"/>
      <c r="H34" s="388"/>
    </row>
    <row r="35" spans="1:12" ht="14.1" customHeight="1" x14ac:dyDescent="0.2">
      <c r="A35" s="78"/>
      <c r="B35" s="80" t="s">
        <v>173</v>
      </c>
      <c r="C35" s="73" t="s">
        <v>174</v>
      </c>
      <c r="D35" s="74">
        <v>6.75</v>
      </c>
      <c r="E35" s="74">
        <f t="shared" si="2"/>
        <v>7.4250000000000007</v>
      </c>
      <c r="G35" s="388"/>
      <c r="H35" s="388"/>
    </row>
    <row r="36" spans="1:12" ht="36.75" customHeight="1" x14ac:dyDescent="0.2">
      <c r="A36" s="91"/>
      <c r="B36" s="328" t="s">
        <v>175</v>
      </c>
      <c r="C36" s="324" t="s">
        <v>176</v>
      </c>
      <c r="D36" s="325">
        <v>7.5</v>
      </c>
      <c r="E36" s="325">
        <f t="shared" si="2"/>
        <v>8.25</v>
      </c>
      <c r="G36" s="388"/>
      <c r="H36" s="388"/>
      <c r="I36" s="3"/>
      <c r="J36" s="3"/>
      <c r="K36" s="3"/>
      <c r="L36" s="3"/>
    </row>
    <row r="37" spans="1:12" ht="86.25" customHeight="1" x14ac:dyDescent="0.2">
      <c r="A37" s="199"/>
      <c r="B37" s="198" t="s">
        <v>1431</v>
      </c>
      <c r="C37" s="198" t="s">
        <v>1432</v>
      </c>
      <c r="D37" s="201">
        <v>3.75</v>
      </c>
      <c r="E37" s="201">
        <f>SUM(D37*1.1)</f>
        <v>4.125</v>
      </c>
      <c r="G37" s="388"/>
      <c r="H37" s="388"/>
      <c r="I37" s="3"/>
      <c r="J37" s="3"/>
      <c r="K37" s="3"/>
      <c r="L37" s="3"/>
    </row>
    <row r="38" spans="1:12" ht="18.75" customHeight="1" x14ac:dyDescent="0.2">
      <c r="A38" s="109" t="s">
        <v>1305</v>
      </c>
    </row>
    <row r="39" spans="1:12" s="3" customFormat="1" ht="86.25" customHeight="1" x14ac:dyDescent="0.2">
      <c r="A39" s="286"/>
      <c r="B39" s="198" t="s">
        <v>1344</v>
      </c>
      <c r="C39" s="198" t="s">
        <v>1345</v>
      </c>
      <c r="D39" s="201">
        <v>3.375</v>
      </c>
      <c r="E39" s="201">
        <f t="shared" si="2"/>
        <v>3.7125000000000004</v>
      </c>
      <c r="G39" s="388"/>
      <c r="H39" s="388"/>
    </row>
    <row r="40" spans="1:12" ht="93" customHeight="1" x14ac:dyDescent="0.2">
      <c r="A40" s="139"/>
      <c r="B40" s="118" t="s">
        <v>1096</v>
      </c>
      <c r="C40" s="119" t="s">
        <v>1097</v>
      </c>
      <c r="D40" s="120">
        <v>5.25</v>
      </c>
      <c r="E40" s="120">
        <f t="shared" si="2"/>
        <v>5.7750000000000004</v>
      </c>
      <c r="G40" s="388"/>
      <c r="H40" s="388"/>
    </row>
    <row r="41" spans="1:12" ht="96.75" customHeight="1" x14ac:dyDescent="0.2">
      <c r="A41" s="111"/>
      <c r="B41" s="154" t="s">
        <v>624</v>
      </c>
      <c r="C41" s="154" t="s">
        <v>625</v>
      </c>
      <c r="D41" s="103">
        <v>29.531250000000007</v>
      </c>
      <c r="E41" s="103">
        <f t="shared" si="2"/>
        <v>32.484375000000007</v>
      </c>
      <c r="G41" s="388"/>
      <c r="H41" s="388"/>
    </row>
    <row r="42" spans="1:12" ht="81" customHeight="1" x14ac:dyDescent="0.2">
      <c r="A42" s="172"/>
      <c r="B42" s="173" t="s">
        <v>633</v>
      </c>
      <c r="C42" s="154" t="s">
        <v>634</v>
      </c>
      <c r="D42" s="103">
        <v>7.8750000000000009</v>
      </c>
      <c r="E42" s="103">
        <f t="shared" si="2"/>
        <v>8.6625000000000014</v>
      </c>
      <c r="G42" s="388"/>
      <c r="H42" s="388"/>
    </row>
    <row r="43" spans="1:12" ht="90.75" customHeight="1" x14ac:dyDescent="0.2">
      <c r="A43" s="172"/>
      <c r="B43" s="145" t="s">
        <v>1123</v>
      </c>
      <c r="C43" s="146" t="s">
        <v>1124</v>
      </c>
      <c r="D43" s="147">
        <v>38.25</v>
      </c>
      <c r="E43" s="147">
        <f t="shared" si="2"/>
        <v>42.075000000000003</v>
      </c>
      <c r="G43" s="388"/>
      <c r="H43" s="388"/>
    </row>
    <row r="44" spans="1:12" ht="26.25" customHeight="1" x14ac:dyDescent="0.2">
      <c r="A44" s="81"/>
      <c r="B44" s="70" t="s">
        <v>384</v>
      </c>
      <c r="C44" s="71" t="s">
        <v>385</v>
      </c>
      <c r="D44" s="72">
        <v>11.25</v>
      </c>
      <c r="E44" s="72">
        <f>SUM(D44*1.1)</f>
        <v>12.375000000000002</v>
      </c>
      <c r="G44" s="388"/>
      <c r="H44" s="388"/>
    </row>
    <row r="45" spans="1:12" ht="63.75" customHeight="1" x14ac:dyDescent="0.2">
      <c r="A45" s="91"/>
      <c r="B45" s="77" t="s">
        <v>386</v>
      </c>
      <c r="C45" s="71" t="s">
        <v>387</v>
      </c>
      <c r="D45" s="72">
        <v>24.375</v>
      </c>
      <c r="E45" s="72">
        <f>SUM(D45*1.1)</f>
        <v>26.812500000000004</v>
      </c>
      <c r="G45" s="388"/>
      <c r="H45" s="388"/>
    </row>
    <row r="46" spans="1:12" ht="90" customHeight="1" x14ac:dyDescent="0.2">
      <c r="A46" s="45"/>
      <c r="B46" s="46" t="s">
        <v>799</v>
      </c>
      <c r="C46" s="47" t="s">
        <v>800</v>
      </c>
      <c r="D46" s="48">
        <v>27.375</v>
      </c>
      <c r="E46" s="48">
        <f t="shared" si="2"/>
        <v>30.112500000000001</v>
      </c>
      <c r="G46" s="388"/>
      <c r="H46" s="388"/>
    </row>
    <row r="47" spans="1:12" ht="89.25" customHeight="1" x14ac:dyDescent="0.2">
      <c r="A47" s="49"/>
      <c r="B47" s="46" t="s">
        <v>801</v>
      </c>
      <c r="C47" s="47" t="s">
        <v>802</v>
      </c>
      <c r="D47" s="48">
        <v>12.000000000000002</v>
      </c>
      <c r="E47" s="48">
        <f t="shared" si="2"/>
        <v>13.200000000000003</v>
      </c>
      <c r="G47" s="388"/>
      <c r="H47" s="388"/>
    </row>
    <row r="48" spans="1:12" ht="18.75" customHeight="1" x14ac:dyDescent="0.2">
      <c r="A48" s="109" t="s">
        <v>1305</v>
      </c>
    </row>
    <row r="49" spans="1:8" ht="65.25" customHeight="1" x14ac:dyDescent="0.2">
      <c r="A49" s="49"/>
      <c r="B49" s="46" t="s">
        <v>1433</v>
      </c>
      <c r="C49" s="47" t="s">
        <v>1434</v>
      </c>
      <c r="D49" s="48">
        <v>10.125</v>
      </c>
      <c r="E49" s="48">
        <f t="shared" ref="E49:E57" si="3">SUM(D49*1.1)</f>
        <v>11.137500000000001</v>
      </c>
      <c r="G49" s="388"/>
      <c r="H49" s="388"/>
    </row>
    <row r="50" spans="1:8" ht="102.75" customHeight="1" x14ac:dyDescent="0.2">
      <c r="A50" s="171"/>
      <c r="B50" s="128" t="s">
        <v>1386</v>
      </c>
      <c r="C50" s="75" t="s">
        <v>914</v>
      </c>
      <c r="D50" s="76">
        <v>3.375</v>
      </c>
      <c r="E50" s="76">
        <f t="shared" si="3"/>
        <v>3.7125000000000004</v>
      </c>
      <c r="G50" s="388"/>
      <c r="H50" s="388"/>
    </row>
    <row r="51" spans="1:8" ht="90.75" customHeight="1" x14ac:dyDescent="0.2">
      <c r="A51" s="134"/>
      <c r="B51" s="257" t="s">
        <v>347</v>
      </c>
      <c r="C51" s="71" t="s">
        <v>348</v>
      </c>
      <c r="D51" s="258">
        <v>27</v>
      </c>
      <c r="E51" s="258">
        <f t="shared" si="3"/>
        <v>29.700000000000003</v>
      </c>
      <c r="G51" s="388"/>
      <c r="H51" s="388"/>
    </row>
    <row r="52" spans="1:8" ht="14.1" customHeight="1" x14ac:dyDescent="0.2">
      <c r="A52" s="134"/>
      <c r="B52" s="259" t="s">
        <v>349</v>
      </c>
      <c r="C52" s="71" t="s">
        <v>350</v>
      </c>
      <c r="D52" s="258">
        <v>5.625</v>
      </c>
      <c r="E52" s="258">
        <f t="shared" si="3"/>
        <v>6.1875000000000009</v>
      </c>
      <c r="G52" s="388"/>
      <c r="H52" s="388"/>
    </row>
    <row r="53" spans="1:8" ht="14.1" customHeight="1" x14ac:dyDescent="0.25">
      <c r="A53" s="2"/>
      <c r="B53" s="257" t="s">
        <v>351</v>
      </c>
      <c r="C53" s="71" t="s">
        <v>1419</v>
      </c>
      <c r="D53" s="258">
        <v>9.75</v>
      </c>
      <c r="E53" s="258">
        <f t="shared" si="3"/>
        <v>10.725000000000001</v>
      </c>
      <c r="G53" s="388"/>
      <c r="H53" s="388"/>
    </row>
    <row r="54" spans="1:8" ht="14.1" customHeight="1" x14ac:dyDescent="0.2">
      <c r="A54" s="309"/>
      <c r="B54" s="259" t="s">
        <v>352</v>
      </c>
      <c r="C54" s="71" t="s">
        <v>1420</v>
      </c>
      <c r="D54" s="258">
        <v>16.875</v>
      </c>
      <c r="E54" s="258">
        <f t="shared" si="3"/>
        <v>18.5625</v>
      </c>
      <c r="G54" s="388"/>
      <c r="H54" s="388"/>
    </row>
    <row r="55" spans="1:8" ht="55.5" customHeight="1" x14ac:dyDescent="0.2">
      <c r="A55" s="189"/>
      <c r="B55" s="259" t="s">
        <v>353</v>
      </c>
      <c r="C55" s="71" t="s">
        <v>354</v>
      </c>
      <c r="D55" s="258">
        <v>28.875</v>
      </c>
      <c r="E55" s="258">
        <f t="shared" si="3"/>
        <v>31.762500000000003</v>
      </c>
      <c r="G55" s="388"/>
      <c r="H55" s="388"/>
    </row>
    <row r="56" spans="1:8" ht="93.75" customHeight="1" x14ac:dyDescent="0.2">
      <c r="A56" s="189"/>
      <c r="B56" s="257" t="s">
        <v>355</v>
      </c>
      <c r="C56" s="71" t="s">
        <v>356</v>
      </c>
      <c r="D56" s="258">
        <v>24</v>
      </c>
      <c r="E56" s="258">
        <f t="shared" si="3"/>
        <v>26.400000000000002</v>
      </c>
      <c r="G56" s="388"/>
      <c r="H56" s="388"/>
    </row>
    <row r="57" spans="1:8" ht="92.25" customHeight="1" x14ac:dyDescent="0.25">
      <c r="A57" s="367"/>
      <c r="B57" s="346" t="s">
        <v>357</v>
      </c>
      <c r="C57" s="322" t="s">
        <v>358</v>
      </c>
      <c r="D57" s="258">
        <v>4.5</v>
      </c>
      <c r="E57" s="258">
        <f t="shared" si="3"/>
        <v>4.95</v>
      </c>
      <c r="G57" s="388"/>
      <c r="H57" s="388"/>
    </row>
  </sheetData>
  <pageMargins left="1.299212598425197" right="0.70866141732283472" top="0.74803149606299213" bottom="0.74803149606299213" header="0.31496062992125984" footer="0.31496062992125984"/>
  <pageSetup paperSize="9" orientation="portrait" r:id="rId1"/>
  <headerFooter>
    <oddHeader>&amp;C&amp;"Calibri,Bold"&amp;16Edenport Tools and Garden Pricelist June 2015</oddHeader>
    <oddFooter xml:space="preserve">&amp;CPrices Subject to Change without notice&amp;RPage No. &amp;P of &amp;N     </oddFooter>
  </headerFooter>
  <rowBreaks count="3" manualBreakCount="3">
    <brk id="20" max="4" man="1"/>
    <brk id="37" max="4" man="1"/>
    <brk id="47" max="4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57"/>
  <sheetViews>
    <sheetView view="pageBreakPreview" zoomScale="118" zoomScaleNormal="100" zoomScaleSheetLayoutView="118" workbookViewId="0">
      <selection activeCell="G3" sqref="G3"/>
    </sheetView>
  </sheetViews>
  <sheetFormatPr defaultRowHeight="14.1" customHeight="1" x14ac:dyDescent="0.2"/>
  <cols>
    <col min="1" max="1" width="12.85546875" style="10" customWidth="1"/>
    <col min="2" max="2" width="16.85546875" style="136" customWidth="1"/>
    <col min="3" max="3" width="29.140625" style="137" customWidth="1"/>
    <col min="4" max="5" width="9.42578125" style="50" bestFit="1" customWidth="1"/>
    <col min="6" max="6" width="9.140625" style="10"/>
    <col min="7" max="8" width="9.140625" style="30"/>
    <col min="9" max="9" width="9.140625" style="10"/>
    <col min="10" max="10" width="12.5703125" style="10" customWidth="1"/>
    <col min="11" max="11" width="15.42578125" style="10" customWidth="1"/>
    <col min="12" max="12" width="16.42578125" style="10" customWidth="1"/>
    <col min="13" max="13" width="18.28515625" style="10" customWidth="1"/>
    <col min="14" max="16384" width="9.140625" style="10"/>
  </cols>
  <sheetData>
    <row r="1" spans="1:13" ht="14.1" customHeight="1" x14ac:dyDescent="0.2">
      <c r="A1" s="61" t="s">
        <v>1343</v>
      </c>
    </row>
    <row r="2" spans="1:13" ht="14.1" customHeight="1" x14ac:dyDescent="0.2">
      <c r="A2" s="56"/>
      <c r="B2" s="46" t="s">
        <v>110</v>
      </c>
      <c r="C2" s="47" t="s">
        <v>111</v>
      </c>
      <c r="D2" s="182" t="s">
        <v>328</v>
      </c>
      <c r="E2" s="182" t="s">
        <v>109</v>
      </c>
    </row>
    <row r="3" spans="1:13" ht="87" customHeight="1" x14ac:dyDescent="0.2">
      <c r="A3" s="55"/>
      <c r="B3" s="145" t="s">
        <v>1113</v>
      </c>
      <c r="C3" s="146" t="s">
        <v>1114</v>
      </c>
      <c r="D3" s="147">
        <v>16.5</v>
      </c>
      <c r="E3" s="147">
        <f t="shared" ref="E3:E48" si="0">SUM(D3*1.1)</f>
        <v>18.150000000000002</v>
      </c>
      <c r="H3" s="10"/>
    </row>
    <row r="4" spans="1:13" ht="14.1" customHeight="1" x14ac:dyDescent="0.2">
      <c r="A4" s="45"/>
      <c r="B4" s="46" t="s">
        <v>778</v>
      </c>
      <c r="C4" s="47" t="s">
        <v>779</v>
      </c>
      <c r="D4" s="48">
        <v>10.499999999999998</v>
      </c>
      <c r="E4" s="48">
        <f t="shared" si="0"/>
        <v>11.549999999999999</v>
      </c>
    </row>
    <row r="5" spans="1:13" ht="70.5" customHeight="1" x14ac:dyDescent="0.25">
      <c r="B5" s="46" t="s">
        <v>780</v>
      </c>
      <c r="C5" s="47" t="s">
        <v>781</v>
      </c>
      <c r="D5" s="48">
        <v>13.875000000000002</v>
      </c>
      <c r="E5" s="48">
        <f t="shared" si="0"/>
        <v>15.262500000000003</v>
      </c>
      <c r="K5"/>
    </row>
    <row r="6" spans="1:13" ht="91.5" customHeight="1" x14ac:dyDescent="0.2">
      <c r="A6" s="49"/>
      <c r="B6" s="46" t="s">
        <v>1387</v>
      </c>
      <c r="C6" s="47" t="s">
        <v>807</v>
      </c>
      <c r="D6" s="48">
        <v>22.874999999999996</v>
      </c>
      <c r="E6" s="48">
        <f t="shared" si="0"/>
        <v>25.162499999999998</v>
      </c>
    </row>
    <row r="7" spans="1:13" ht="14.1" customHeight="1" x14ac:dyDescent="0.2">
      <c r="A7" s="45"/>
      <c r="B7" s="46" t="s">
        <v>808</v>
      </c>
      <c r="C7" s="47" t="s">
        <v>809</v>
      </c>
      <c r="D7" s="48">
        <v>12.000000000000002</v>
      </c>
      <c r="E7" s="48">
        <f t="shared" si="0"/>
        <v>13.200000000000003</v>
      </c>
    </row>
    <row r="8" spans="1:13" ht="14.1" customHeight="1" x14ac:dyDescent="0.2">
      <c r="B8" s="46" t="s">
        <v>1388</v>
      </c>
      <c r="C8" s="47" t="s">
        <v>810</v>
      </c>
      <c r="D8" s="48">
        <v>13.125</v>
      </c>
      <c r="E8" s="48">
        <f t="shared" si="0"/>
        <v>14.437500000000002</v>
      </c>
    </row>
    <row r="9" spans="1:13" ht="66.75" customHeight="1" x14ac:dyDescent="0.2">
      <c r="B9" s="46" t="s">
        <v>811</v>
      </c>
      <c r="C9" s="47" t="s">
        <v>812</v>
      </c>
      <c r="D9" s="48">
        <v>15.374999999999998</v>
      </c>
      <c r="E9" s="48">
        <f t="shared" si="0"/>
        <v>16.912499999999998</v>
      </c>
    </row>
    <row r="10" spans="1:13" ht="14.1" customHeight="1" x14ac:dyDescent="0.2">
      <c r="A10" s="45"/>
      <c r="B10" s="46" t="s">
        <v>813</v>
      </c>
      <c r="C10" s="47" t="s">
        <v>814</v>
      </c>
      <c r="D10" s="48">
        <v>15</v>
      </c>
      <c r="E10" s="48">
        <f t="shared" si="0"/>
        <v>16.5</v>
      </c>
    </row>
    <row r="11" spans="1:13" ht="14.1" customHeight="1" x14ac:dyDescent="0.2">
      <c r="B11" s="46" t="s">
        <v>815</v>
      </c>
      <c r="C11" s="47" t="s">
        <v>816</v>
      </c>
      <c r="D11" s="48">
        <v>16.875</v>
      </c>
      <c r="E11" s="48">
        <f t="shared" si="0"/>
        <v>18.5625</v>
      </c>
    </row>
    <row r="12" spans="1:13" ht="64.5" customHeight="1" x14ac:dyDescent="0.2">
      <c r="B12" s="46" t="s">
        <v>817</v>
      </c>
      <c r="C12" s="47" t="s">
        <v>818</v>
      </c>
      <c r="D12" s="48">
        <v>18.75</v>
      </c>
      <c r="E12" s="48">
        <f t="shared" si="0"/>
        <v>20.625</v>
      </c>
    </row>
    <row r="13" spans="1:13" ht="81" customHeight="1" x14ac:dyDescent="0.25">
      <c r="A13" s="49"/>
      <c r="B13" s="46" t="s">
        <v>819</v>
      </c>
      <c r="C13" s="47" t="s">
        <v>820</v>
      </c>
      <c r="D13" s="48">
        <v>15.750000000000002</v>
      </c>
      <c r="E13" s="48">
        <f t="shared" si="0"/>
        <v>17.325000000000003</v>
      </c>
      <c r="M13"/>
    </row>
    <row r="14" spans="1:13" ht="14.1" customHeight="1" x14ac:dyDescent="0.2">
      <c r="B14" s="128" t="s">
        <v>861</v>
      </c>
      <c r="C14" s="75" t="s">
        <v>862</v>
      </c>
      <c r="D14" s="76">
        <v>11.25</v>
      </c>
      <c r="E14" s="76">
        <f t="shared" si="0"/>
        <v>12.375000000000002</v>
      </c>
    </row>
    <row r="15" spans="1:13" ht="14.25" customHeight="1" x14ac:dyDescent="0.2">
      <c r="B15" s="128" t="s">
        <v>863</v>
      </c>
      <c r="C15" s="75" t="s">
        <v>864</v>
      </c>
      <c r="D15" s="76">
        <v>13.5</v>
      </c>
      <c r="E15" s="76">
        <f t="shared" si="0"/>
        <v>14.850000000000001</v>
      </c>
    </row>
    <row r="16" spans="1:13" ht="53.25" customHeight="1" x14ac:dyDescent="0.2">
      <c r="B16" s="128" t="s">
        <v>917</v>
      </c>
      <c r="C16" s="75" t="s">
        <v>918</v>
      </c>
      <c r="D16" s="76">
        <v>14.625</v>
      </c>
      <c r="E16" s="76">
        <f t="shared" si="0"/>
        <v>16.087500000000002</v>
      </c>
    </row>
    <row r="17" spans="1:8" ht="14.1" customHeight="1" x14ac:dyDescent="0.2">
      <c r="A17" s="45"/>
      <c r="B17" s="128" t="s">
        <v>865</v>
      </c>
      <c r="C17" s="75" t="s">
        <v>866</v>
      </c>
      <c r="D17" s="76">
        <v>15</v>
      </c>
      <c r="E17" s="76">
        <f t="shared" si="0"/>
        <v>16.5</v>
      </c>
    </row>
    <row r="18" spans="1:8" ht="14.1" customHeight="1" x14ac:dyDescent="0.2">
      <c r="B18" s="128" t="s">
        <v>867</v>
      </c>
      <c r="C18" s="75" t="s">
        <v>868</v>
      </c>
      <c r="D18" s="184">
        <v>16.5</v>
      </c>
      <c r="E18" s="76">
        <f t="shared" si="0"/>
        <v>18.150000000000002</v>
      </c>
    </row>
    <row r="19" spans="1:8" ht="66.75" customHeight="1" x14ac:dyDescent="0.2">
      <c r="A19" s="371"/>
      <c r="B19" s="128" t="s">
        <v>919</v>
      </c>
      <c r="C19" s="326" t="s">
        <v>1389</v>
      </c>
      <c r="D19" s="76">
        <v>17.25</v>
      </c>
      <c r="E19" s="76">
        <f t="shared" si="0"/>
        <v>18.975000000000001</v>
      </c>
    </row>
    <row r="20" spans="1:8" ht="14.1" customHeight="1" x14ac:dyDescent="0.2">
      <c r="A20" s="61" t="s">
        <v>1343</v>
      </c>
    </row>
    <row r="21" spans="1:8" ht="95.25" customHeight="1" x14ac:dyDescent="0.2">
      <c r="A21" s="208"/>
      <c r="B21" s="192" t="s">
        <v>1213</v>
      </c>
      <c r="C21" s="334" t="s">
        <v>1214</v>
      </c>
      <c r="D21" s="193">
        <v>16.875</v>
      </c>
      <c r="E21" s="193">
        <f t="shared" si="0"/>
        <v>18.5625</v>
      </c>
      <c r="G21" s="10"/>
      <c r="H21" s="10"/>
    </row>
    <row r="22" spans="1:8" ht="14.1" customHeight="1" x14ac:dyDescent="0.2">
      <c r="A22" s="45"/>
      <c r="B22" s="175" t="s">
        <v>1001</v>
      </c>
      <c r="C22" s="113" t="s">
        <v>1002</v>
      </c>
      <c r="D22" s="114">
        <v>21.375</v>
      </c>
      <c r="E22" s="114">
        <f>SUM(D22*1.1)</f>
        <v>23.512500000000003</v>
      </c>
    </row>
    <row r="23" spans="1:8" ht="81.75" customHeight="1" x14ac:dyDescent="0.2">
      <c r="B23" s="175" t="s">
        <v>999</v>
      </c>
      <c r="C23" s="113" t="s">
        <v>1000</v>
      </c>
      <c r="D23" s="114">
        <v>24.000000000000004</v>
      </c>
      <c r="E23" s="114">
        <f>SUM(D23*1.1)</f>
        <v>26.400000000000006</v>
      </c>
      <c r="H23" s="10"/>
    </row>
    <row r="24" spans="1:8" ht="14.1" customHeight="1" x14ac:dyDescent="0.2">
      <c r="A24" s="45"/>
      <c r="B24" s="128" t="s">
        <v>878</v>
      </c>
      <c r="C24" s="75" t="s">
        <v>879</v>
      </c>
      <c r="D24" s="76">
        <v>16.5</v>
      </c>
      <c r="E24" s="76">
        <f t="shared" si="0"/>
        <v>18.150000000000002</v>
      </c>
    </row>
    <row r="25" spans="1:8" ht="78" customHeight="1" x14ac:dyDescent="0.2">
      <c r="B25" s="128" t="s">
        <v>880</v>
      </c>
      <c r="C25" s="75" t="s">
        <v>881</v>
      </c>
      <c r="D25" s="76">
        <v>18.75</v>
      </c>
      <c r="E25" s="76">
        <f t="shared" si="0"/>
        <v>20.625</v>
      </c>
    </row>
    <row r="26" spans="1:8" ht="89.25" customHeight="1" x14ac:dyDescent="0.2">
      <c r="A26" s="45"/>
      <c r="B26" s="128" t="s">
        <v>900</v>
      </c>
      <c r="C26" s="75" t="s">
        <v>901</v>
      </c>
      <c r="D26" s="76">
        <v>21.375</v>
      </c>
      <c r="E26" s="76">
        <f t="shared" si="0"/>
        <v>23.512500000000003</v>
      </c>
    </row>
    <row r="27" spans="1:8" ht="89.25" customHeight="1" x14ac:dyDescent="0.2">
      <c r="A27" s="45"/>
      <c r="B27" s="128" t="s">
        <v>1435</v>
      </c>
      <c r="C27" s="326" t="s">
        <v>1436</v>
      </c>
      <c r="D27" s="76">
        <v>15</v>
      </c>
      <c r="E27" s="76">
        <f t="shared" si="0"/>
        <v>16.5</v>
      </c>
    </row>
    <row r="28" spans="1:8" ht="14.1" customHeight="1" x14ac:dyDescent="0.2">
      <c r="A28" s="45"/>
      <c r="B28" s="175" t="s">
        <v>975</v>
      </c>
      <c r="C28" s="113" t="s">
        <v>976</v>
      </c>
      <c r="D28" s="114">
        <v>10.499999999999998</v>
      </c>
      <c r="E28" s="114">
        <f t="shared" si="0"/>
        <v>11.549999999999999</v>
      </c>
    </row>
    <row r="29" spans="1:8" ht="72" customHeight="1" x14ac:dyDescent="0.2">
      <c r="B29" s="175" t="s">
        <v>977</v>
      </c>
      <c r="C29" s="113" t="s">
        <v>978</v>
      </c>
      <c r="D29" s="114">
        <v>13.5</v>
      </c>
      <c r="E29" s="114">
        <f t="shared" si="0"/>
        <v>14.850000000000001</v>
      </c>
    </row>
    <row r="30" spans="1:8" ht="109.5" customHeight="1" x14ac:dyDescent="0.2">
      <c r="A30" s="49"/>
      <c r="B30" s="194" t="s">
        <v>1041</v>
      </c>
      <c r="C30" s="331" t="s">
        <v>1042</v>
      </c>
      <c r="D30" s="332">
        <v>15</v>
      </c>
      <c r="E30" s="332">
        <f t="shared" si="0"/>
        <v>16.5</v>
      </c>
    </row>
    <row r="31" spans="1:8" ht="14.1" customHeight="1" x14ac:dyDescent="0.2">
      <c r="A31" s="61" t="s">
        <v>1343</v>
      </c>
    </row>
    <row r="32" spans="1:8" ht="12.75" customHeight="1" x14ac:dyDescent="0.2">
      <c r="A32" s="45"/>
      <c r="B32" s="118" t="s">
        <v>1390</v>
      </c>
      <c r="C32" s="119" t="s">
        <v>1083</v>
      </c>
      <c r="D32" s="120">
        <v>18.375</v>
      </c>
      <c r="E32" s="120">
        <f t="shared" si="0"/>
        <v>20.212500000000002</v>
      </c>
    </row>
    <row r="33" spans="1:5" ht="96" customHeight="1" x14ac:dyDescent="0.2">
      <c r="B33" s="118" t="s">
        <v>1391</v>
      </c>
      <c r="C33" s="119" t="s">
        <v>1085</v>
      </c>
      <c r="D33" s="120">
        <v>27.375</v>
      </c>
      <c r="E33" s="120">
        <f t="shared" si="0"/>
        <v>30.112500000000001</v>
      </c>
    </row>
    <row r="34" spans="1:5" ht="14.25" customHeight="1" x14ac:dyDescent="0.2">
      <c r="A34" s="45"/>
      <c r="B34" s="118" t="s">
        <v>1393</v>
      </c>
      <c r="C34" s="119" t="s">
        <v>1084</v>
      </c>
      <c r="D34" s="120">
        <v>18.375</v>
      </c>
      <c r="E34" s="120">
        <f t="shared" si="0"/>
        <v>20.212500000000002</v>
      </c>
    </row>
    <row r="35" spans="1:5" ht="103.5" customHeight="1" x14ac:dyDescent="0.2">
      <c r="B35" s="118" t="s">
        <v>1394</v>
      </c>
      <c r="C35" s="119" t="s">
        <v>1086</v>
      </c>
      <c r="D35" s="120">
        <v>27.375</v>
      </c>
      <c r="E35" s="120">
        <f t="shared" si="0"/>
        <v>30.112500000000001</v>
      </c>
    </row>
    <row r="36" spans="1:5" ht="14.1" customHeight="1" x14ac:dyDescent="0.2">
      <c r="A36" s="45"/>
      <c r="B36" s="118" t="s">
        <v>1395</v>
      </c>
      <c r="C36" s="119" t="s">
        <v>1485</v>
      </c>
      <c r="D36" s="120">
        <v>18.375</v>
      </c>
      <c r="E36" s="120">
        <f t="shared" si="0"/>
        <v>20.212500000000002</v>
      </c>
    </row>
    <row r="37" spans="1:5" ht="108" customHeight="1" x14ac:dyDescent="0.2">
      <c r="B37" s="118" t="s">
        <v>1392</v>
      </c>
      <c r="C37" s="119" t="s">
        <v>1087</v>
      </c>
      <c r="D37" s="120">
        <v>27.375</v>
      </c>
      <c r="E37" s="120">
        <f t="shared" si="0"/>
        <v>30.112500000000001</v>
      </c>
    </row>
    <row r="38" spans="1:5" ht="98.25" customHeight="1" x14ac:dyDescent="0.2">
      <c r="A38" s="45"/>
      <c r="B38" s="175" t="s">
        <v>979</v>
      </c>
      <c r="C38" s="113" t="s">
        <v>980</v>
      </c>
      <c r="D38" s="114">
        <v>12.000000000000002</v>
      </c>
      <c r="E38" s="114">
        <f t="shared" si="0"/>
        <v>13.200000000000003</v>
      </c>
    </row>
    <row r="39" spans="1:5" ht="14.1" customHeight="1" x14ac:dyDescent="0.2">
      <c r="A39" s="45"/>
      <c r="B39" s="46" t="s">
        <v>762</v>
      </c>
      <c r="C39" s="47" t="s">
        <v>763</v>
      </c>
      <c r="D39" s="48">
        <v>28.125</v>
      </c>
      <c r="E39" s="48">
        <f t="shared" si="0"/>
        <v>30.937500000000004</v>
      </c>
    </row>
    <row r="40" spans="1:5" ht="14.1" customHeight="1" x14ac:dyDescent="0.2">
      <c r="B40" s="46" t="s">
        <v>764</v>
      </c>
      <c r="C40" s="47" t="s">
        <v>765</v>
      </c>
      <c r="D40" s="48">
        <v>31.875</v>
      </c>
      <c r="E40" s="48">
        <f t="shared" si="0"/>
        <v>35.0625</v>
      </c>
    </row>
    <row r="41" spans="1:5" ht="14.1" customHeight="1" x14ac:dyDescent="0.2">
      <c r="B41" s="46" t="s">
        <v>766</v>
      </c>
      <c r="C41" s="47" t="s">
        <v>767</v>
      </c>
      <c r="D41" s="51">
        <v>41.625</v>
      </c>
      <c r="E41" s="48">
        <f t="shared" si="0"/>
        <v>45.787500000000001</v>
      </c>
    </row>
    <row r="42" spans="1:5" ht="14.1" customHeight="1" x14ac:dyDescent="0.2">
      <c r="B42" s="46" t="s">
        <v>768</v>
      </c>
      <c r="C42" s="47" t="s">
        <v>769</v>
      </c>
      <c r="D42" s="51">
        <v>58.5</v>
      </c>
      <c r="E42" s="48">
        <f t="shared" si="0"/>
        <v>64.350000000000009</v>
      </c>
    </row>
    <row r="43" spans="1:5" ht="14.1" customHeight="1" x14ac:dyDescent="0.2">
      <c r="B43" s="46" t="s">
        <v>770</v>
      </c>
      <c r="C43" s="47" t="s">
        <v>771</v>
      </c>
      <c r="D43" s="51">
        <v>83.999999999999986</v>
      </c>
      <c r="E43" s="48">
        <f t="shared" si="0"/>
        <v>92.399999999999991</v>
      </c>
    </row>
    <row r="44" spans="1:5" ht="14.1" customHeight="1" x14ac:dyDescent="0.2">
      <c r="B44" s="46" t="s">
        <v>772</v>
      </c>
      <c r="C44" s="47" t="s">
        <v>773</v>
      </c>
      <c r="D44" s="51">
        <v>103.50000000000001</v>
      </c>
      <c r="E44" s="48">
        <f t="shared" si="0"/>
        <v>113.85000000000002</v>
      </c>
    </row>
    <row r="45" spans="1:5" ht="14.1" customHeight="1" x14ac:dyDescent="0.2">
      <c r="B45" s="46" t="s">
        <v>774</v>
      </c>
      <c r="C45" s="47" t="s">
        <v>775</v>
      </c>
      <c r="D45" s="51">
        <v>155.625</v>
      </c>
      <c r="E45" s="48">
        <f t="shared" si="0"/>
        <v>171.1875</v>
      </c>
    </row>
    <row r="46" spans="1:5" ht="18.75" customHeight="1" x14ac:dyDescent="0.2">
      <c r="B46" s="46" t="s">
        <v>776</v>
      </c>
      <c r="C46" s="47" t="s">
        <v>777</v>
      </c>
      <c r="D46" s="51">
        <v>177.00000000000003</v>
      </c>
      <c r="E46" s="48">
        <f t="shared" si="0"/>
        <v>194.70000000000005</v>
      </c>
    </row>
    <row r="47" spans="1:5" ht="87" customHeight="1" x14ac:dyDescent="0.2">
      <c r="A47" s="45"/>
      <c r="B47" s="46" t="s">
        <v>796</v>
      </c>
      <c r="C47" s="47" t="s">
        <v>797</v>
      </c>
      <c r="D47" s="48">
        <v>22.125000000000004</v>
      </c>
      <c r="E47" s="48">
        <f t="shared" si="0"/>
        <v>24.337500000000006</v>
      </c>
    </row>
    <row r="48" spans="1:5" ht="89.25" customHeight="1" x14ac:dyDescent="0.2">
      <c r="A48" s="49"/>
      <c r="B48" s="46" t="s">
        <v>798</v>
      </c>
      <c r="C48" s="47" t="s">
        <v>1337</v>
      </c>
      <c r="D48" s="48">
        <v>12.374999999999998</v>
      </c>
      <c r="E48" s="48">
        <f t="shared" si="0"/>
        <v>13.612499999999999</v>
      </c>
    </row>
    <row r="49" ht="110.25" customHeight="1" x14ac:dyDescent="0.2"/>
    <row r="50" ht="95.25" customHeight="1" x14ac:dyDescent="0.2"/>
    <row r="51" ht="14.25" customHeight="1" x14ac:dyDescent="0.2"/>
    <row r="52" ht="81.75" customHeight="1" x14ac:dyDescent="0.2"/>
    <row r="53" ht="81.75" customHeight="1" x14ac:dyDescent="0.2"/>
    <row r="54" ht="90.75" customHeight="1" x14ac:dyDescent="0.2"/>
    <row r="55" ht="89.25" customHeight="1" x14ac:dyDescent="0.2"/>
    <row r="56" ht="88.5" customHeight="1" x14ac:dyDescent="0.2"/>
    <row r="57" ht="89.25" customHeight="1" x14ac:dyDescent="0.2"/>
  </sheetData>
  <pageMargins left="1.299212598425197" right="0.70866141732283472" top="0.74803149606299213" bottom="0.74803149606299213" header="0.31496062992125984" footer="0.31496062992125984"/>
  <pageSetup paperSize="9" orientation="portrait" r:id="rId1"/>
  <headerFooter>
    <oddHeader>&amp;C&amp;"Calibri,Bold"&amp;16Edenport Tools and Garden Pricelist June 2015</oddHeader>
    <oddFooter xml:space="preserve">&amp;CPrices Subject to Change without notice&amp;RPage No. &amp;P of &amp;N     </oddFooter>
  </headerFooter>
  <rowBreaks count="2" manualBreakCount="2">
    <brk id="19" max="4" man="1"/>
    <brk id="30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14</vt:i4>
      </vt:variant>
    </vt:vector>
  </HeadingPairs>
  <TitlesOfParts>
    <vt:vector size="30" baseType="lpstr">
      <vt:lpstr>Index</vt:lpstr>
      <vt:lpstr>Garden Tools</vt:lpstr>
      <vt:lpstr>Cutting &amp; Grinding Tools </vt:lpstr>
      <vt:lpstr>Chisels, Files &amp; Planers</vt:lpstr>
      <vt:lpstr>Drill Bits &amp; Allen Keys</vt:lpstr>
      <vt:lpstr>Screw Drivers &amp; Fixing</vt:lpstr>
      <vt:lpstr>Hammers, Wrecking Bars &amp; Clamps</vt:lpstr>
      <vt:lpstr>Painting Acc &amp; Buckets</vt:lpstr>
      <vt:lpstr>Pliers &amp; Snips</vt:lpstr>
      <vt:lpstr>Sockets &amp; Accessories</vt:lpstr>
      <vt:lpstr>Spanners and wrenches</vt:lpstr>
      <vt:lpstr>Misc Tools</vt:lpstr>
      <vt:lpstr>Measuring</vt:lpstr>
      <vt:lpstr>Storage</vt:lpstr>
      <vt:lpstr>Safety</vt:lpstr>
      <vt:lpstr>Ladders</vt:lpstr>
      <vt:lpstr>'Chisels, Files &amp; Planers'!Print_Area</vt:lpstr>
      <vt:lpstr>'Cutting &amp; Grinding Tools '!Print_Area</vt:lpstr>
      <vt:lpstr>'Drill Bits &amp; Allen Keys'!Print_Area</vt:lpstr>
      <vt:lpstr>'Garden Tools'!Print_Area</vt:lpstr>
      <vt:lpstr>'Hammers, Wrecking Bars &amp; Clamps'!Print_Area</vt:lpstr>
      <vt:lpstr>Index!Print_Area</vt:lpstr>
      <vt:lpstr>'Misc Tools'!Print_Area</vt:lpstr>
      <vt:lpstr>'Painting Acc &amp; Buckets'!Print_Area</vt:lpstr>
      <vt:lpstr>'Pliers &amp; Snips'!Print_Area</vt:lpstr>
      <vt:lpstr>Safety!Print_Area</vt:lpstr>
      <vt:lpstr>'Screw Drivers &amp; Fixing'!Print_Area</vt:lpstr>
      <vt:lpstr>'Sockets &amp; Accessories'!Print_Area</vt:lpstr>
      <vt:lpstr>'Spanners and wrenches'!Print_Area</vt:lpstr>
      <vt:lpstr>Storage!Print_Area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CRP2</dc:creator>
  <cp:lastModifiedBy>Darren White</cp:lastModifiedBy>
  <cp:lastPrinted>2015-06-26T05:01:53Z</cp:lastPrinted>
  <dcterms:created xsi:type="dcterms:W3CDTF">2015-03-08T23:38:11Z</dcterms:created>
  <dcterms:modified xsi:type="dcterms:W3CDTF">2015-06-26T05:28:04Z</dcterms:modified>
</cp:coreProperties>
</file>